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1"/>
  </bookViews>
  <sheets>
    <sheet name="244" sheetId="1" r:id="rId1"/>
    <sheet name="420" sheetId="2" r:id="rId2"/>
  </sheets>
  <definedNames>
    <definedName name="_xlnm.Print_Titles" localSheetId="0">'244'!$5:$5</definedName>
    <definedName name="_xlnm.Print_Titles" localSheetId="1">'420'!$6:$6</definedName>
  </definedNames>
  <calcPr fullCalcOnLoad="1"/>
</workbook>
</file>

<file path=xl/sharedStrings.xml><?xml version="1.0" encoding="utf-8"?>
<sst xmlns="http://schemas.openxmlformats.org/spreadsheetml/2006/main" count="768" uniqueCount="59">
  <si>
    <t>Население по возрасту и полу</t>
  </si>
  <si>
    <t>по Хангаласскому улусу</t>
  </si>
  <si>
    <t>Возраст</t>
  </si>
  <si>
    <t>Все население</t>
  </si>
  <si>
    <t>Женщин на 1000 мужчин</t>
  </si>
  <si>
    <t>Городское население</t>
  </si>
  <si>
    <t>Сельское население</t>
  </si>
  <si>
    <t>Оба пола</t>
  </si>
  <si>
    <t>Мужчины</t>
  </si>
  <si>
    <t>Женщины</t>
  </si>
  <si>
    <t>в том числе в возрасте, лет :</t>
  </si>
  <si>
    <t xml:space="preserve">   до 1 года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</si>
  <si>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</si>
  <si>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</si>
  <si>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</si>
  <si>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</si>
  <si>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</si>
  <si>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</si>
  <si>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</si>
  <si>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</si>
  <si>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</si>
  <si>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</si>
  <si>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</si>
  <si>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 xml:space="preserve">   55 – 59 </t>
  </si>
  <si>
    <t xml:space="preserve">   60 – 64 </t>
  </si>
  <si>
    <t xml:space="preserve">   65 – 69 </t>
  </si>
  <si>
    <t xml:space="preserve">   70 – 74 </t>
  </si>
  <si>
    <t xml:space="preserve">   75 – 79 </t>
  </si>
  <si>
    <t xml:space="preserve">   80 – 84 </t>
  </si>
  <si>
    <t>-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</si>
  <si>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</si>
  <si>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</si>
  <si>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</si>
  <si>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</si>
  <si>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</si>
  <si>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>Из общей численности - население в возрасте:</t>
  </si>
  <si>
    <t xml:space="preserve">моложе трудоспособного </t>
  </si>
  <si>
    <t>трудоспособном</t>
  </si>
  <si>
    <t xml:space="preserve">старше трудоспособного </t>
  </si>
  <si>
    <t xml:space="preserve">   16 –29 лет</t>
  </si>
  <si>
    <t xml:space="preserve">   15 – 64 лет</t>
  </si>
  <si>
    <t>Средний возраст населения</t>
  </si>
  <si>
    <t>31.6</t>
  </si>
  <si>
    <t>30.8</t>
  </si>
  <si>
    <t>31.2</t>
  </si>
  <si>
    <t>30.1</t>
  </si>
  <si>
    <t>32.4</t>
  </si>
  <si>
    <t>Медианный возраст населения</t>
  </si>
  <si>
    <t>30.5</t>
  </si>
  <si>
    <t>29.3</t>
  </si>
  <si>
    <t>27.6</t>
  </si>
  <si>
    <t>г. Покровск</t>
  </si>
  <si>
    <t>33.8</t>
  </si>
  <si>
    <t>30.7</t>
  </si>
  <si>
    <t>28.7</t>
  </si>
  <si>
    <t>32.6</t>
  </si>
  <si>
    <t>ФЕДЕРАЛЬНАЯ СЛУЖБА ГОСУДАРСТВЕННОЙ СТАТИСТИКИ</t>
  </si>
  <si>
    <t>ТЕРРИТОРИАЛЬНЫЙ ОРГАН ФЕДЕРАЛЬНОЙ СЛУЖБЫ ГОСУДАРСТВЕННОЙ СТАТИСТИКИ 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</si>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</sst>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  <numFmt numFmtId="186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b/>
      <sz val="7"/>
      <name val="Courier New"/>
      <family val="3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right"/>
    </xf>
    <xf numFmtId="185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29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/>
    </xf>
    <xf numFmtId="0" fontId="29" fillId="0" borderId="17" xfId="0" applyFont="1" applyBorder="1" applyAlignment="1">
      <alignment wrapText="1"/>
    </xf>
    <xf numFmtId="1" fontId="29" fillId="0" borderId="11" xfId="0" applyNumberFormat="1" applyFont="1" applyBorder="1" applyAlignment="1">
      <alignment horizontal="center"/>
    </xf>
    <xf numFmtId="1" fontId="29" fillId="0" borderId="18" xfId="0" applyNumberFormat="1" applyFont="1" applyBorder="1" applyAlignment="1">
      <alignment horizontal="right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horizontal="right"/>
    </xf>
    <xf numFmtId="0" fontId="6" fillId="0" borderId="17" xfId="0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right"/>
    </xf>
    <xf numFmtId="0" fontId="29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right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right"/>
    </xf>
    <xf numFmtId="0" fontId="29" fillId="0" borderId="11" xfId="0" applyNumberFormat="1" applyFont="1" applyBorder="1" applyAlignment="1">
      <alignment horizontal="right"/>
    </xf>
    <xf numFmtId="0" fontId="29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1" fontId="29" fillId="0" borderId="11" xfId="0" applyNumberFormat="1" applyFont="1" applyBorder="1" applyAlignment="1">
      <alignment horizontal="right"/>
    </xf>
    <xf numFmtId="0" fontId="29" fillId="0" borderId="18" xfId="0" applyFont="1" applyBorder="1" applyAlignment="1">
      <alignment horizontal="right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A166">
      <selection activeCell="E172" sqref="E172"/>
    </sheetView>
  </sheetViews>
  <sheetFormatPr defaultColWidth="9.00390625" defaultRowHeight="12.75"/>
  <cols>
    <col min="1" max="1" width="23.75390625" style="3" customWidth="1"/>
    <col min="2" max="3" width="7.25390625" style="1" customWidth="1"/>
    <col min="4" max="4" width="7.75390625" style="1" customWidth="1"/>
    <col min="5" max="5" width="7.375" style="1" customWidth="1"/>
    <col min="6" max="6" width="7.125" style="1" customWidth="1"/>
    <col min="7" max="7" width="7.00390625" style="1" customWidth="1"/>
    <col min="8" max="8" width="7.75390625" style="1" customWidth="1"/>
    <col min="9" max="9" width="7.25390625" style="1" customWidth="1"/>
    <col min="10" max="10" width="7.625" style="1" customWidth="1"/>
    <col min="11" max="11" width="7.375" style="1" customWidth="1"/>
    <col min="12" max="12" width="8.125" style="1" customWidth="1"/>
    <col min="13" max="13" width="7.375" style="1" customWidth="1"/>
    <col min="14" max="19" width="9.125" style="5" customWidth="1"/>
    <col min="20" max="16384" width="9.125" style="2" customWidth="1"/>
  </cols>
  <sheetData>
    <row r="1" spans="1:13" ht="15.75" customHeight="1">
      <c r="A1" s="11" t="s">
        <v>56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1" customHeight="1" thickBot="1">
      <c r="A2" s="12" t="s">
        <v>57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7" customHeight="1" thickBot="1">
      <c r="A3" s="13" t="s">
        <v>58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2" ht="13.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3.5" customHeight="1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4" ht="15.75" customHeight="1">
      <c r="A6" s="14" t="s">
        <v>2</v>
      </c>
      <c r="B6" s="15" t="s">
        <v>3</v>
      </c>
      <c r="C6" s="15"/>
      <c r="D6" s="15"/>
      <c r="E6" s="17" t="s">
        <v>4</v>
      </c>
      <c r="F6" s="15" t="s">
        <v>5</v>
      </c>
      <c r="G6" s="15"/>
      <c r="H6" s="15"/>
      <c r="I6" s="17" t="s">
        <v>4</v>
      </c>
      <c r="J6" s="15" t="s">
        <v>6</v>
      </c>
      <c r="K6" s="15"/>
      <c r="L6" s="15"/>
      <c r="M6" s="41" t="s">
        <v>4</v>
      </c>
      <c r="N6" s="44"/>
    </row>
    <row r="7" spans="1:14" ht="15.75" customHeight="1">
      <c r="A7" s="14"/>
      <c r="B7" s="16" t="s">
        <v>7</v>
      </c>
      <c r="C7" s="16" t="s">
        <v>8</v>
      </c>
      <c r="D7" s="16" t="s">
        <v>9</v>
      </c>
      <c r="E7" s="19"/>
      <c r="F7" s="16" t="s">
        <v>7</v>
      </c>
      <c r="G7" s="16" t="s">
        <v>8</v>
      </c>
      <c r="H7" s="16" t="s">
        <v>9</v>
      </c>
      <c r="I7" s="19"/>
      <c r="J7" s="16" t="s">
        <v>7</v>
      </c>
      <c r="K7" s="16" t="s">
        <v>8</v>
      </c>
      <c r="L7" s="16" t="s">
        <v>9</v>
      </c>
      <c r="M7" s="42"/>
      <c r="N7" s="44"/>
    </row>
    <row r="8" spans="1:14" ht="26.25" customHeight="1">
      <c r="A8" s="17"/>
      <c r="B8" s="18"/>
      <c r="C8" s="18"/>
      <c r="D8" s="18"/>
      <c r="E8" s="20"/>
      <c r="F8" s="18"/>
      <c r="G8" s="18"/>
      <c r="H8" s="18"/>
      <c r="I8" s="20"/>
      <c r="J8" s="18"/>
      <c r="K8" s="18"/>
      <c r="L8" s="18"/>
      <c r="M8" s="43"/>
      <c r="N8" s="44"/>
    </row>
    <row r="9" spans="1:13" ht="15.75" customHeight="1">
      <c r="A9" s="2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7"/>
    </row>
    <row r="10" spans="1:13" ht="15.75" customHeight="1">
      <c r="A10" s="28" t="s">
        <v>3</v>
      </c>
      <c r="B10" s="21">
        <f>F10+J10</f>
        <v>35201</v>
      </c>
      <c r="C10" s="21">
        <f>G10+K10</f>
        <v>18297</v>
      </c>
      <c r="D10" s="21">
        <f>H10+L10</f>
        <v>16904</v>
      </c>
      <c r="E10" s="29">
        <f>D10/C10*1000</f>
        <v>923.8673006503798</v>
      </c>
      <c r="F10" s="21">
        <v>17273</v>
      </c>
      <c r="G10" s="21">
        <v>8965</v>
      </c>
      <c r="H10" s="21">
        <v>8308</v>
      </c>
      <c r="I10" s="29">
        <v>926.7150027886224</v>
      </c>
      <c r="J10" s="22">
        <v>17928</v>
      </c>
      <c r="K10" s="22">
        <v>9332</v>
      </c>
      <c r="L10" s="22">
        <v>8596</v>
      </c>
      <c r="M10" s="30">
        <v>921.1315902271753</v>
      </c>
    </row>
    <row r="11" spans="1:13" ht="13.5">
      <c r="A11" s="31" t="s">
        <v>10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32"/>
    </row>
    <row r="12" spans="1:13" ht="15.75" customHeight="1">
      <c r="A12" s="33" t="s">
        <v>11</v>
      </c>
      <c r="B12" s="23">
        <v>471</v>
      </c>
      <c r="C12" s="23">
        <v>237</v>
      </c>
      <c r="D12" s="23">
        <v>234</v>
      </c>
      <c r="E12" s="34">
        <v>987.3417721518988</v>
      </c>
      <c r="F12" s="23">
        <v>210</v>
      </c>
      <c r="G12" s="23">
        <v>101</v>
      </c>
      <c r="H12" s="23">
        <v>109</v>
      </c>
      <c r="I12" s="34">
        <v>1079.2079207920792</v>
      </c>
      <c r="J12" s="24">
        <v>261</v>
      </c>
      <c r="K12" s="24">
        <v>136</v>
      </c>
      <c r="L12" s="24">
        <v>125</v>
      </c>
      <c r="M12" s="35">
        <v>919.1176470588235</v>
      </c>
    </row>
    <row r="13" spans="1:13" ht="15.75" customHeight="1">
      <c r="A13" s="33">
        <v>1</v>
      </c>
      <c r="B13" s="23">
        <v>418</v>
      </c>
      <c r="C13" s="23">
        <v>236</v>
      </c>
      <c r="D13" s="23">
        <v>182</v>
      </c>
      <c r="E13" s="34">
        <v>771.1864406779662</v>
      </c>
      <c r="F13" s="23">
        <v>183</v>
      </c>
      <c r="G13" s="23">
        <v>104</v>
      </c>
      <c r="H13" s="23">
        <v>79</v>
      </c>
      <c r="I13" s="34">
        <v>759.6153846153845</v>
      </c>
      <c r="J13" s="24">
        <v>235</v>
      </c>
      <c r="K13" s="24">
        <v>132</v>
      </c>
      <c r="L13" s="24">
        <v>103</v>
      </c>
      <c r="M13" s="35">
        <v>780.3030303030303</v>
      </c>
    </row>
    <row r="14" spans="1:13" ht="15.75" customHeight="1">
      <c r="A14" s="33">
        <v>2</v>
      </c>
      <c r="B14" s="23">
        <v>413</v>
      </c>
      <c r="C14" s="23">
        <v>202</v>
      </c>
      <c r="D14" s="23">
        <v>211</v>
      </c>
      <c r="E14" s="34">
        <v>1044.5544554455446</v>
      </c>
      <c r="F14" s="23">
        <v>171</v>
      </c>
      <c r="G14" s="23">
        <v>84</v>
      </c>
      <c r="H14" s="23">
        <v>87</v>
      </c>
      <c r="I14" s="34">
        <v>1035.7142857142858</v>
      </c>
      <c r="J14" s="24">
        <v>242</v>
      </c>
      <c r="K14" s="24">
        <v>118</v>
      </c>
      <c r="L14" s="24">
        <v>124</v>
      </c>
      <c r="M14" s="35">
        <v>1050.8474576271187</v>
      </c>
    </row>
    <row r="15" spans="1:13" ht="15.75" customHeight="1">
      <c r="A15" s="33">
        <v>3</v>
      </c>
      <c r="B15" s="23">
        <v>428</v>
      </c>
      <c r="C15" s="23">
        <v>219</v>
      </c>
      <c r="D15" s="23">
        <v>209</v>
      </c>
      <c r="E15" s="34">
        <v>954.337899543379</v>
      </c>
      <c r="F15" s="23">
        <v>185</v>
      </c>
      <c r="G15" s="23">
        <v>99</v>
      </c>
      <c r="H15" s="23">
        <v>86</v>
      </c>
      <c r="I15" s="34">
        <v>868.6868686868687</v>
      </c>
      <c r="J15" s="24">
        <v>243</v>
      </c>
      <c r="K15" s="24">
        <v>120</v>
      </c>
      <c r="L15" s="24">
        <v>123</v>
      </c>
      <c r="M15" s="35">
        <v>1025</v>
      </c>
    </row>
    <row r="16" spans="1:13" ht="15.75" customHeight="1">
      <c r="A16" s="33">
        <v>4</v>
      </c>
      <c r="B16" s="23">
        <v>471</v>
      </c>
      <c r="C16" s="23">
        <v>244</v>
      </c>
      <c r="D16" s="23">
        <v>227</v>
      </c>
      <c r="E16" s="34">
        <v>930.327868852459</v>
      </c>
      <c r="F16" s="23">
        <v>235</v>
      </c>
      <c r="G16" s="23">
        <v>112</v>
      </c>
      <c r="H16" s="23">
        <v>123</v>
      </c>
      <c r="I16" s="34">
        <v>1098.2142857142858</v>
      </c>
      <c r="J16" s="24">
        <v>236</v>
      </c>
      <c r="K16" s="24">
        <v>132</v>
      </c>
      <c r="L16" s="24">
        <v>104</v>
      </c>
      <c r="M16" s="35">
        <v>787.8787878787879</v>
      </c>
    </row>
    <row r="17" spans="1:13" ht="15.75" customHeight="1">
      <c r="A17" s="36" t="s">
        <v>12</v>
      </c>
      <c r="B17" s="21">
        <v>2201</v>
      </c>
      <c r="C17" s="21">
        <v>1138</v>
      </c>
      <c r="D17" s="21">
        <v>1063</v>
      </c>
      <c r="E17" s="29">
        <v>934.0949033391915</v>
      </c>
      <c r="F17" s="21">
        <v>984</v>
      </c>
      <c r="G17" s="21">
        <v>500</v>
      </c>
      <c r="H17" s="21">
        <v>484</v>
      </c>
      <c r="I17" s="29">
        <v>968</v>
      </c>
      <c r="J17" s="22">
        <v>1217</v>
      </c>
      <c r="K17" s="22">
        <v>638</v>
      </c>
      <c r="L17" s="22">
        <v>579</v>
      </c>
      <c r="M17" s="30">
        <v>907.5235109717869</v>
      </c>
    </row>
    <row r="18" spans="1:13" ht="15.75" customHeight="1">
      <c r="A18" s="33">
        <v>5</v>
      </c>
      <c r="B18" s="23">
        <v>504</v>
      </c>
      <c r="C18" s="23">
        <v>283</v>
      </c>
      <c r="D18" s="23">
        <v>221</v>
      </c>
      <c r="E18" s="34">
        <v>780.9187279151944</v>
      </c>
      <c r="F18" s="23">
        <v>225</v>
      </c>
      <c r="G18" s="23">
        <v>124</v>
      </c>
      <c r="H18" s="23">
        <v>101</v>
      </c>
      <c r="I18" s="34">
        <v>814.5161290322582</v>
      </c>
      <c r="J18" s="24">
        <v>279</v>
      </c>
      <c r="K18" s="24">
        <v>159</v>
      </c>
      <c r="L18" s="24">
        <v>120</v>
      </c>
      <c r="M18" s="35">
        <v>754.7169811320755</v>
      </c>
    </row>
    <row r="19" spans="1:13" ht="15.75" customHeight="1">
      <c r="A19" s="33">
        <v>6</v>
      </c>
      <c r="B19" s="23">
        <v>494</v>
      </c>
      <c r="C19" s="23">
        <v>245</v>
      </c>
      <c r="D19" s="23">
        <v>249</v>
      </c>
      <c r="E19" s="34">
        <v>1016.3265306122448</v>
      </c>
      <c r="F19" s="23">
        <v>216</v>
      </c>
      <c r="G19" s="23">
        <v>114</v>
      </c>
      <c r="H19" s="23">
        <v>102</v>
      </c>
      <c r="I19" s="34">
        <v>894.7368421052631</v>
      </c>
      <c r="J19" s="24">
        <v>278</v>
      </c>
      <c r="K19" s="24">
        <v>131</v>
      </c>
      <c r="L19" s="24">
        <v>147</v>
      </c>
      <c r="M19" s="35">
        <v>1122.1374045801526</v>
      </c>
    </row>
    <row r="20" spans="1:13" ht="15.75" customHeight="1">
      <c r="A20" s="33">
        <v>7</v>
      </c>
      <c r="B20" s="23">
        <v>563</v>
      </c>
      <c r="C20" s="23">
        <v>273</v>
      </c>
      <c r="D20" s="23">
        <v>290</v>
      </c>
      <c r="E20" s="34">
        <v>1062.2710622710622</v>
      </c>
      <c r="F20" s="23">
        <v>268</v>
      </c>
      <c r="G20" s="23">
        <v>131</v>
      </c>
      <c r="H20" s="23">
        <v>137</v>
      </c>
      <c r="I20" s="34">
        <v>1045.8015267175574</v>
      </c>
      <c r="J20" s="24">
        <v>295</v>
      </c>
      <c r="K20" s="24">
        <v>142</v>
      </c>
      <c r="L20" s="24">
        <v>153</v>
      </c>
      <c r="M20" s="35">
        <v>1077.4647887323943</v>
      </c>
    </row>
    <row r="21" spans="1:13" ht="15.75" customHeight="1">
      <c r="A21" s="33">
        <v>8</v>
      </c>
      <c r="B21" s="23">
        <v>544</v>
      </c>
      <c r="C21" s="23">
        <v>279</v>
      </c>
      <c r="D21" s="23">
        <v>265</v>
      </c>
      <c r="E21" s="34">
        <v>949.820788530466</v>
      </c>
      <c r="F21" s="23">
        <v>248</v>
      </c>
      <c r="G21" s="23">
        <v>124</v>
      </c>
      <c r="H21" s="23">
        <v>124</v>
      </c>
      <c r="I21" s="34">
        <v>1000</v>
      </c>
      <c r="J21" s="24">
        <v>296</v>
      </c>
      <c r="K21" s="24">
        <v>155</v>
      </c>
      <c r="L21" s="24">
        <v>141</v>
      </c>
      <c r="M21" s="35">
        <v>909.6774193548387</v>
      </c>
    </row>
    <row r="22" spans="1:13" ht="15.75" customHeight="1">
      <c r="A22" s="33">
        <v>9</v>
      </c>
      <c r="B22" s="23">
        <v>563</v>
      </c>
      <c r="C22" s="23">
        <v>282</v>
      </c>
      <c r="D22" s="23">
        <v>281</v>
      </c>
      <c r="E22" s="34">
        <v>996.4539007092199</v>
      </c>
      <c r="F22" s="23">
        <v>252</v>
      </c>
      <c r="G22" s="23">
        <v>126</v>
      </c>
      <c r="H22" s="23">
        <v>126</v>
      </c>
      <c r="I22" s="34">
        <v>1000</v>
      </c>
      <c r="J22" s="24">
        <v>311</v>
      </c>
      <c r="K22" s="24">
        <v>156</v>
      </c>
      <c r="L22" s="24">
        <v>155</v>
      </c>
      <c r="M22" s="35">
        <v>993.5897435897436</v>
      </c>
    </row>
    <row r="23" spans="1:13" ht="15.75" customHeight="1">
      <c r="A23" s="36" t="s">
        <v>13</v>
      </c>
      <c r="B23" s="21">
        <v>2668</v>
      </c>
      <c r="C23" s="21">
        <v>1362</v>
      </c>
      <c r="D23" s="21">
        <v>1306</v>
      </c>
      <c r="E23" s="29">
        <v>958.8839941262848</v>
      </c>
      <c r="F23" s="21">
        <v>1209</v>
      </c>
      <c r="G23" s="21">
        <v>619</v>
      </c>
      <c r="H23" s="21">
        <v>590</v>
      </c>
      <c r="I23" s="29">
        <v>953.1502423263329</v>
      </c>
      <c r="J23" s="22">
        <v>1459</v>
      </c>
      <c r="K23" s="22">
        <v>743</v>
      </c>
      <c r="L23" s="22">
        <v>716</v>
      </c>
      <c r="M23" s="30">
        <v>963.6608344549124</v>
      </c>
    </row>
    <row r="24" spans="1:13" ht="15.75" customHeight="1">
      <c r="A24" s="33">
        <v>10</v>
      </c>
      <c r="B24" s="23">
        <v>614</v>
      </c>
      <c r="C24" s="23">
        <v>319</v>
      </c>
      <c r="D24" s="23">
        <v>295</v>
      </c>
      <c r="E24" s="34">
        <v>924.7648902821317</v>
      </c>
      <c r="F24" s="23">
        <v>296</v>
      </c>
      <c r="G24" s="23">
        <v>141</v>
      </c>
      <c r="H24" s="23">
        <v>155</v>
      </c>
      <c r="I24" s="34">
        <v>1099.290780141844</v>
      </c>
      <c r="J24" s="24">
        <v>318</v>
      </c>
      <c r="K24" s="24">
        <v>178</v>
      </c>
      <c r="L24" s="24">
        <v>140</v>
      </c>
      <c r="M24" s="35">
        <v>786.5168539325844</v>
      </c>
    </row>
    <row r="25" spans="1:13" ht="15.75" customHeight="1">
      <c r="A25" s="33">
        <v>11</v>
      </c>
      <c r="B25" s="23">
        <v>691</v>
      </c>
      <c r="C25" s="23">
        <v>335</v>
      </c>
      <c r="D25" s="23">
        <v>356</v>
      </c>
      <c r="E25" s="34">
        <v>1062.6865671641792</v>
      </c>
      <c r="F25" s="23">
        <v>318</v>
      </c>
      <c r="G25" s="23">
        <v>153</v>
      </c>
      <c r="H25" s="23">
        <v>165</v>
      </c>
      <c r="I25" s="34">
        <v>1078.4313725490194</v>
      </c>
      <c r="J25" s="24">
        <v>373</v>
      </c>
      <c r="K25" s="24">
        <v>182</v>
      </c>
      <c r="L25" s="24">
        <v>191</v>
      </c>
      <c r="M25" s="35">
        <v>1049.4505494505495</v>
      </c>
    </row>
    <row r="26" spans="1:13" ht="15.75" customHeight="1">
      <c r="A26" s="33">
        <v>12</v>
      </c>
      <c r="B26" s="23">
        <v>774</v>
      </c>
      <c r="C26" s="23">
        <v>407</v>
      </c>
      <c r="D26" s="23">
        <v>367</v>
      </c>
      <c r="E26" s="34">
        <v>901.7199017199017</v>
      </c>
      <c r="F26" s="23">
        <v>341</v>
      </c>
      <c r="G26" s="23">
        <v>179</v>
      </c>
      <c r="H26" s="23">
        <v>162</v>
      </c>
      <c r="I26" s="34">
        <v>905.0279329608938</v>
      </c>
      <c r="J26" s="24">
        <v>433</v>
      </c>
      <c r="K26" s="24">
        <v>228</v>
      </c>
      <c r="L26" s="24">
        <v>205</v>
      </c>
      <c r="M26" s="35">
        <v>899.1228070175439</v>
      </c>
    </row>
    <row r="27" spans="1:13" ht="15.75" customHeight="1">
      <c r="A27" s="33">
        <v>13</v>
      </c>
      <c r="B27" s="23">
        <v>811</v>
      </c>
      <c r="C27" s="23">
        <v>418</v>
      </c>
      <c r="D27" s="23">
        <v>393</v>
      </c>
      <c r="E27" s="34">
        <v>940.1913875598086</v>
      </c>
      <c r="F27" s="23">
        <v>390</v>
      </c>
      <c r="G27" s="23">
        <v>196</v>
      </c>
      <c r="H27" s="23">
        <v>194</v>
      </c>
      <c r="I27" s="34">
        <v>989.7959183673469</v>
      </c>
      <c r="J27" s="24">
        <v>421</v>
      </c>
      <c r="K27" s="24">
        <v>222</v>
      </c>
      <c r="L27" s="24">
        <v>199</v>
      </c>
      <c r="M27" s="35">
        <v>896.3963963963963</v>
      </c>
    </row>
    <row r="28" spans="1:13" ht="15.75" customHeight="1">
      <c r="A28" s="33">
        <v>14</v>
      </c>
      <c r="B28" s="23">
        <v>812</v>
      </c>
      <c r="C28" s="23">
        <v>423</v>
      </c>
      <c r="D28" s="23">
        <v>389</v>
      </c>
      <c r="E28" s="34">
        <v>919.6217494089834</v>
      </c>
      <c r="F28" s="23">
        <v>369</v>
      </c>
      <c r="G28" s="23">
        <v>191</v>
      </c>
      <c r="H28" s="23">
        <v>178</v>
      </c>
      <c r="I28" s="34">
        <v>931.937172774869</v>
      </c>
      <c r="J28" s="24">
        <v>443</v>
      </c>
      <c r="K28" s="24">
        <v>232</v>
      </c>
      <c r="L28" s="24">
        <v>211</v>
      </c>
      <c r="M28" s="35">
        <v>909.4827586206897</v>
      </c>
    </row>
    <row r="29" spans="1:13" ht="15.75" customHeight="1">
      <c r="A29" s="36" t="s">
        <v>14</v>
      </c>
      <c r="B29" s="21">
        <v>3702</v>
      </c>
      <c r="C29" s="21">
        <v>1902</v>
      </c>
      <c r="D29" s="21">
        <v>1800</v>
      </c>
      <c r="E29" s="29">
        <v>946.3722397476341</v>
      </c>
      <c r="F29" s="21">
        <v>1714</v>
      </c>
      <c r="G29" s="21">
        <v>860</v>
      </c>
      <c r="H29" s="21">
        <v>854</v>
      </c>
      <c r="I29" s="29">
        <v>993.0232558139535</v>
      </c>
      <c r="J29" s="22">
        <v>1988</v>
      </c>
      <c r="K29" s="22">
        <v>1042</v>
      </c>
      <c r="L29" s="22">
        <v>946</v>
      </c>
      <c r="M29" s="30">
        <v>907.869481765835</v>
      </c>
    </row>
    <row r="30" spans="1:13" ht="15.75" customHeight="1">
      <c r="A30" s="33">
        <v>15</v>
      </c>
      <c r="B30" s="23">
        <v>830</v>
      </c>
      <c r="C30" s="23">
        <v>406</v>
      </c>
      <c r="D30" s="23">
        <v>424</v>
      </c>
      <c r="E30" s="34">
        <v>1044.334975369458</v>
      </c>
      <c r="F30" s="23">
        <v>393</v>
      </c>
      <c r="G30" s="23">
        <v>185</v>
      </c>
      <c r="H30" s="23">
        <v>208</v>
      </c>
      <c r="I30" s="34">
        <v>1124.3243243243244</v>
      </c>
      <c r="J30" s="24">
        <v>437</v>
      </c>
      <c r="K30" s="24">
        <v>221</v>
      </c>
      <c r="L30" s="24">
        <v>216</v>
      </c>
      <c r="M30" s="35">
        <v>977.3755656108597</v>
      </c>
    </row>
    <row r="31" spans="1:13" ht="15.75" customHeight="1">
      <c r="A31" s="33">
        <v>16</v>
      </c>
      <c r="B31" s="23">
        <v>781</v>
      </c>
      <c r="C31" s="23">
        <v>416</v>
      </c>
      <c r="D31" s="23">
        <v>365</v>
      </c>
      <c r="E31" s="34">
        <v>877.4038461538462</v>
      </c>
      <c r="F31" s="23">
        <v>332</v>
      </c>
      <c r="G31" s="23">
        <v>168</v>
      </c>
      <c r="H31" s="23">
        <v>164</v>
      </c>
      <c r="I31" s="34">
        <v>976.1904761904761</v>
      </c>
      <c r="J31" s="24">
        <v>449</v>
      </c>
      <c r="K31" s="24">
        <v>248</v>
      </c>
      <c r="L31" s="24">
        <v>201</v>
      </c>
      <c r="M31" s="35">
        <v>810.4838709677418</v>
      </c>
    </row>
    <row r="32" spans="1:13" ht="15.75" customHeight="1">
      <c r="A32" s="33">
        <v>17</v>
      </c>
      <c r="B32" s="23">
        <v>608</v>
      </c>
      <c r="C32" s="23">
        <v>340</v>
      </c>
      <c r="D32" s="23">
        <v>268</v>
      </c>
      <c r="E32" s="34">
        <v>788.2352941176471</v>
      </c>
      <c r="F32" s="23">
        <v>240</v>
      </c>
      <c r="G32" s="23">
        <v>134</v>
      </c>
      <c r="H32" s="23">
        <v>106</v>
      </c>
      <c r="I32" s="34">
        <v>791.044776119403</v>
      </c>
      <c r="J32" s="24">
        <v>368</v>
      </c>
      <c r="K32" s="24">
        <v>206</v>
      </c>
      <c r="L32" s="24">
        <v>162</v>
      </c>
      <c r="M32" s="35">
        <v>786.4077669902913</v>
      </c>
    </row>
    <row r="33" spans="1:13" ht="15.75" customHeight="1">
      <c r="A33" s="33">
        <v>18</v>
      </c>
      <c r="B33" s="23">
        <v>542</v>
      </c>
      <c r="C33" s="23">
        <v>302</v>
      </c>
      <c r="D33" s="23">
        <v>240</v>
      </c>
      <c r="E33" s="34">
        <v>794.7019867549668</v>
      </c>
      <c r="F33" s="23">
        <v>220</v>
      </c>
      <c r="G33" s="23">
        <v>113</v>
      </c>
      <c r="H33" s="23">
        <v>107</v>
      </c>
      <c r="I33" s="34">
        <v>946.9026548672566</v>
      </c>
      <c r="J33" s="24">
        <v>322</v>
      </c>
      <c r="K33" s="24">
        <v>189</v>
      </c>
      <c r="L33" s="24">
        <v>133</v>
      </c>
      <c r="M33" s="35">
        <v>703.7037037037037</v>
      </c>
    </row>
    <row r="34" spans="1:13" ht="15.75" customHeight="1">
      <c r="A34" s="33">
        <v>19</v>
      </c>
      <c r="B34" s="23">
        <v>493</v>
      </c>
      <c r="C34" s="23">
        <v>272</v>
      </c>
      <c r="D34" s="23">
        <v>221</v>
      </c>
      <c r="E34" s="34">
        <v>812.5</v>
      </c>
      <c r="F34" s="23">
        <v>194</v>
      </c>
      <c r="G34" s="23">
        <v>93</v>
      </c>
      <c r="H34" s="23">
        <v>101</v>
      </c>
      <c r="I34" s="34">
        <v>1086.021505376344</v>
      </c>
      <c r="J34" s="24">
        <v>299</v>
      </c>
      <c r="K34" s="24">
        <v>179</v>
      </c>
      <c r="L34" s="24">
        <v>120</v>
      </c>
      <c r="M34" s="35">
        <v>670.3910614525139</v>
      </c>
    </row>
    <row r="35" spans="1:13" ht="15.75" customHeight="1">
      <c r="A35" s="36" t="s">
        <v>15</v>
      </c>
      <c r="B35" s="21">
        <v>3254</v>
      </c>
      <c r="C35" s="21">
        <v>1736</v>
      </c>
      <c r="D35" s="21">
        <v>1518</v>
      </c>
      <c r="E35" s="29">
        <v>874.4239631336405</v>
      </c>
      <c r="F35" s="21">
        <v>1379</v>
      </c>
      <c r="G35" s="21">
        <v>693</v>
      </c>
      <c r="H35" s="21">
        <v>686</v>
      </c>
      <c r="I35" s="29">
        <v>989.89898989899</v>
      </c>
      <c r="J35" s="22">
        <v>1875</v>
      </c>
      <c r="K35" s="22">
        <v>1043</v>
      </c>
      <c r="L35" s="22">
        <v>832</v>
      </c>
      <c r="M35" s="30">
        <v>797.6989453499522</v>
      </c>
    </row>
    <row r="36" spans="1:13" ht="15.75" customHeight="1">
      <c r="A36" s="33">
        <v>20</v>
      </c>
      <c r="B36" s="23">
        <v>603</v>
      </c>
      <c r="C36" s="23">
        <v>373</v>
      </c>
      <c r="D36" s="23">
        <v>230</v>
      </c>
      <c r="E36" s="34">
        <v>616.6219839142091</v>
      </c>
      <c r="F36" s="23">
        <v>257</v>
      </c>
      <c r="G36" s="23">
        <v>158</v>
      </c>
      <c r="H36" s="23">
        <v>99</v>
      </c>
      <c r="I36" s="34">
        <v>626.5822784810126</v>
      </c>
      <c r="J36" s="24">
        <v>346</v>
      </c>
      <c r="K36" s="24">
        <v>215</v>
      </c>
      <c r="L36" s="24">
        <v>131</v>
      </c>
      <c r="M36" s="35">
        <v>609.3023255813953</v>
      </c>
    </row>
    <row r="37" spans="1:13" ht="15.75" customHeight="1">
      <c r="A37" s="33">
        <v>21</v>
      </c>
      <c r="B37" s="23">
        <v>502</v>
      </c>
      <c r="C37" s="23">
        <v>300</v>
      </c>
      <c r="D37" s="23">
        <v>202</v>
      </c>
      <c r="E37" s="34">
        <v>673.3333333333334</v>
      </c>
      <c r="F37" s="23">
        <v>245</v>
      </c>
      <c r="G37" s="23">
        <v>135</v>
      </c>
      <c r="H37" s="23">
        <v>110</v>
      </c>
      <c r="I37" s="34">
        <v>814.8148148148148</v>
      </c>
      <c r="J37" s="24">
        <v>257</v>
      </c>
      <c r="K37" s="24">
        <v>165</v>
      </c>
      <c r="L37" s="24">
        <v>92</v>
      </c>
      <c r="M37" s="35">
        <v>557.5757575757576</v>
      </c>
    </row>
    <row r="38" spans="1:13" ht="15.75" customHeight="1">
      <c r="A38" s="33">
        <v>22</v>
      </c>
      <c r="B38" s="23">
        <v>582</v>
      </c>
      <c r="C38" s="23">
        <v>331</v>
      </c>
      <c r="D38" s="23">
        <v>251</v>
      </c>
      <c r="E38" s="34">
        <v>758.308157099698</v>
      </c>
      <c r="F38" s="23">
        <v>272</v>
      </c>
      <c r="G38" s="23">
        <v>159</v>
      </c>
      <c r="H38" s="23">
        <v>113</v>
      </c>
      <c r="I38" s="34">
        <v>710.691823899371</v>
      </c>
      <c r="J38" s="24">
        <v>310</v>
      </c>
      <c r="K38" s="24">
        <v>172</v>
      </c>
      <c r="L38" s="24">
        <v>138</v>
      </c>
      <c r="M38" s="35">
        <v>802.3255813953488</v>
      </c>
    </row>
    <row r="39" spans="1:13" ht="15.75" customHeight="1">
      <c r="A39" s="33">
        <v>23</v>
      </c>
      <c r="B39" s="23">
        <v>580</v>
      </c>
      <c r="C39" s="23">
        <v>351</v>
      </c>
      <c r="D39" s="23">
        <v>229</v>
      </c>
      <c r="E39" s="34">
        <v>652.4216524216524</v>
      </c>
      <c r="F39" s="23">
        <v>321</v>
      </c>
      <c r="G39" s="23">
        <v>193</v>
      </c>
      <c r="H39" s="23">
        <v>128</v>
      </c>
      <c r="I39" s="34">
        <v>663.2124352331606</v>
      </c>
      <c r="J39" s="24">
        <v>259</v>
      </c>
      <c r="K39" s="24">
        <v>158</v>
      </c>
      <c r="L39" s="24">
        <v>101</v>
      </c>
      <c r="M39" s="35">
        <v>639.2405063291139</v>
      </c>
    </row>
    <row r="40" spans="1:13" ht="15.75" customHeight="1">
      <c r="A40" s="33">
        <v>24</v>
      </c>
      <c r="B40" s="23">
        <v>563</v>
      </c>
      <c r="C40" s="23">
        <v>322</v>
      </c>
      <c r="D40" s="23">
        <v>241</v>
      </c>
      <c r="E40" s="34">
        <v>748.4472049689441</v>
      </c>
      <c r="F40" s="23">
        <v>280</v>
      </c>
      <c r="G40" s="23">
        <v>165</v>
      </c>
      <c r="H40" s="23">
        <v>115</v>
      </c>
      <c r="I40" s="34">
        <v>696.969696969697</v>
      </c>
      <c r="J40" s="24">
        <v>283</v>
      </c>
      <c r="K40" s="24">
        <v>157</v>
      </c>
      <c r="L40" s="24">
        <v>126</v>
      </c>
      <c r="M40" s="35">
        <v>802.547770700637</v>
      </c>
    </row>
    <row r="41" spans="1:13" ht="15.75" customHeight="1">
      <c r="A41" s="36" t="s">
        <v>16</v>
      </c>
      <c r="B41" s="21">
        <v>2830</v>
      </c>
      <c r="C41" s="21">
        <v>1677</v>
      </c>
      <c r="D41" s="21">
        <v>1153</v>
      </c>
      <c r="E41" s="29">
        <v>687.5372689326178</v>
      </c>
      <c r="F41" s="21">
        <v>1375</v>
      </c>
      <c r="G41" s="21">
        <v>810</v>
      </c>
      <c r="H41" s="21">
        <v>565</v>
      </c>
      <c r="I41" s="29">
        <v>697.5308641975308</v>
      </c>
      <c r="J41" s="22">
        <v>1455</v>
      </c>
      <c r="K41" s="22">
        <v>867</v>
      </c>
      <c r="L41" s="22">
        <v>588</v>
      </c>
      <c r="M41" s="30">
        <v>678.2006920415224</v>
      </c>
    </row>
    <row r="42" spans="1:13" ht="15.75" customHeight="1">
      <c r="A42" s="33">
        <v>25</v>
      </c>
      <c r="B42" s="23">
        <v>521</v>
      </c>
      <c r="C42" s="23">
        <v>298</v>
      </c>
      <c r="D42" s="23">
        <v>223</v>
      </c>
      <c r="E42" s="34">
        <v>748.3221476510067</v>
      </c>
      <c r="F42" s="23">
        <v>298</v>
      </c>
      <c r="G42" s="23">
        <v>176</v>
      </c>
      <c r="H42" s="23">
        <v>122</v>
      </c>
      <c r="I42" s="34">
        <v>693.1818181818182</v>
      </c>
      <c r="J42" s="24">
        <v>223</v>
      </c>
      <c r="K42" s="24">
        <v>122</v>
      </c>
      <c r="L42" s="24">
        <v>101</v>
      </c>
      <c r="M42" s="35">
        <v>827.8688524590165</v>
      </c>
    </row>
    <row r="43" spans="1:13" ht="15.75" customHeight="1">
      <c r="A43" s="33">
        <v>26</v>
      </c>
      <c r="B43" s="23">
        <v>550</v>
      </c>
      <c r="C43" s="23">
        <v>305</v>
      </c>
      <c r="D43" s="23">
        <v>245</v>
      </c>
      <c r="E43" s="34">
        <v>803.2786885245902</v>
      </c>
      <c r="F43" s="23">
        <v>311</v>
      </c>
      <c r="G43" s="23">
        <v>171</v>
      </c>
      <c r="H43" s="23">
        <v>140</v>
      </c>
      <c r="I43" s="34">
        <v>818.7134502923976</v>
      </c>
      <c r="J43" s="24">
        <v>239</v>
      </c>
      <c r="K43" s="24">
        <v>134</v>
      </c>
      <c r="L43" s="24">
        <v>105</v>
      </c>
      <c r="M43" s="35">
        <v>783.5820895522388</v>
      </c>
    </row>
    <row r="44" spans="1:13" ht="15.75" customHeight="1">
      <c r="A44" s="33">
        <v>27</v>
      </c>
      <c r="B44" s="23">
        <v>570</v>
      </c>
      <c r="C44" s="23">
        <v>339</v>
      </c>
      <c r="D44" s="23">
        <v>231</v>
      </c>
      <c r="E44" s="34">
        <v>681.4159292035398</v>
      </c>
      <c r="F44" s="23">
        <v>326</v>
      </c>
      <c r="G44" s="23">
        <v>200</v>
      </c>
      <c r="H44" s="23">
        <v>126</v>
      </c>
      <c r="I44" s="34">
        <v>630</v>
      </c>
      <c r="J44" s="24">
        <v>244</v>
      </c>
      <c r="K44" s="24">
        <v>139</v>
      </c>
      <c r="L44" s="24">
        <v>105</v>
      </c>
      <c r="M44" s="35">
        <v>755.3956834532373</v>
      </c>
    </row>
    <row r="45" spans="1:13" ht="15.75" customHeight="1">
      <c r="A45" s="33">
        <v>28</v>
      </c>
      <c r="B45" s="23">
        <v>475</v>
      </c>
      <c r="C45" s="23">
        <v>283</v>
      </c>
      <c r="D45" s="23">
        <v>192</v>
      </c>
      <c r="E45" s="34">
        <v>678.4452296819788</v>
      </c>
      <c r="F45" s="23">
        <v>272</v>
      </c>
      <c r="G45" s="23">
        <v>168</v>
      </c>
      <c r="H45" s="23">
        <v>104</v>
      </c>
      <c r="I45" s="34">
        <v>619.047619047619</v>
      </c>
      <c r="J45" s="24">
        <v>203</v>
      </c>
      <c r="K45" s="24">
        <v>115</v>
      </c>
      <c r="L45" s="24">
        <v>88</v>
      </c>
      <c r="M45" s="35">
        <v>765.2173913043479</v>
      </c>
    </row>
    <row r="46" spans="1:13" ht="15.75" customHeight="1">
      <c r="A46" s="33">
        <v>29</v>
      </c>
      <c r="B46" s="23">
        <v>543</v>
      </c>
      <c r="C46" s="23">
        <v>314</v>
      </c>
      <c r="D46" s="23">
        <v>229</v>
      </c>
      <c r="E46" s="34">
        <v>729.2993630573247</v>
      </c>
      <c r="F46" s="23">
        <v>334</v>
      </c>
      <c r="G46" s="23">
        <v>205</v>
      </c>
      <c r="H46" s="23">
        <v>129</v>
      </c>
      <c r="I46" s="34">
        <v>629.2682926829268</v>
      </c>
      <c r="J46" s="24">
        <v>209</v>
      </c>
      <c r="K46" s="24">
        <v>109</v>
      </c>
      <c r="L46" s="24">
        <v>100</v>
      </c>
      <c r="M46" s="35">
        <v>917.4311926605506</v>
      </c>
    </row>
    <row r="47" spans="1:13" ht="15.75" customHeight="1">
      <c r="A47" s="36" t="s">
        <v>17</v>
      </c>
      <c r="B47" s="21">
        <v>2659</v>
      </c>
      <c r="C47" s="21">
        <v>1539</v>
      </c>
      <c r="D47" s="21">
        <v>1120</v>
      </c>
      <c r="E47" s="29">
        <v>727.7452891487978</v>
      </c>
      <c r="F47" s="21">
        <v>1541</v>
      </c>
      <c r="G47" s="21">
        <v>920</v>
      </c>
      <c r="H47" s="21">
        <v>621</v>
      </c>
      <c r="I47" s="29">
        <v>675</v>
      </c>
      <c r="J47" s="22">
        <v>1118</v>
      </c>
      <c r="K47" s="22">
        <v>619</v>
      </c>
      <c r="L47" s="22">
        <v>499</v>
      </c>
      <c r="M47" s="30">
        <v>806.1389337641357</v>
      </c>
    </row>
    <row r="48" spans="1:13" ht="15.75" customHeight="1">
      <c r="A48" s="33">
        <v>30</v>
      </c>
      <c r="B48" s="23">
        <v>529</v>
      </c>
      <c r="C48" s="23">
        <v>290</v>
      </c>
      <c r="D48" s="23">
        <v>239</v>
      </c>
      <c r="E48" s="34">
        <v>824.1379310344828</v>
      </c>
      <c r="F48" s="23">
        <v>317</v>
      </c>
      <c r="G48" s="23">
        <v>167</v>
      </c>
      <c r="H48" s="23">
        <v>150</v>
      </c>
      <c r="I48" s="34">
        <v>898.2035928143712</v>
      </c>
      <c r="J48" s="24">
        <v>212</v>
      </c>
      <c r="K48" s="24">
        <v>123</v>
      </c>
      <c r="L48" s="24">
        <v>89</v>
      </c>
      <c r="M48" s="35">
        <v>723.5772357723578</v>
      </c>
    </row>
    <row r="49" spans="1:13" ht="15.75" customHeight="1">
      <c r="A49" s="33">
        <v>31</v>
      </c>
      <c r="B49" s="23">
        <v>472</v>
      </c>
      <c r="C49" s="23">
        <v>271</v>
      </c>
      <c r="D49" s="23">
        <v>201</v>
      </c>
      <c r="E49" s="34">
        <v>741.6974169741696</v>
      </c>
      <c r="F49" s="23">
        <v>277</v>
      </c>
      <c r="G49" s="23">
        <v>162</v>
      </c>
      <c r="H49" s="23">
        <v>115</v>
      </c>
      <c r="I49" s="34">
        <v>709.8765432098766</v>
      </c>
      <c r="J49" s="24">
        <v>195</v>
      </c>
      <c r="K49" s="24">
        <v>109</v>
      </c>
      <c r="L49" s="24">
        <v>86</v>
      </c>
      <c r="M49" s="35">
        <v>788.9908256880734</v>
      </c>
    </row>
    <row r="50" spans="1:13" ht="15.75" customHeight="1">
      <c r="A50" s="33">
        <v>32</v>
      </c>
      <c r="B50" s="23">
        <v>544</v>
      </c>
      <c r="C50" s="23">
        <v>305</v>
      </c>
      <c r="D50" s="23">
        <v>239</v>
      </c>
      <c r="E50" s="34">
        <v>783.6065573770492</v>
      </c>
      <c r="F50" s="23">
        <v>308</v>
      </c>
      <c r="G50" s="23">
        <v>174</v>
      </c>
      <c r="H50" s="23">
        <v>134</v>
      </c>
      <c r="I50" s="34">
        <v>770.1149425287356</v>
      </c>
      <c r="J50" s="24">
        <v>236</v>
      </c>
      <c r="K50" s="24">
        <v>131</v>
      </c>
      <c r="L50" s="24">
        <v>105</v>
      </c>
      <c r="M50" s="35">
        <v>801.5267175572519</v>
      </c>
    </row>
    <row r="51" spans="1:13" ht="15.75" customHeight="1">
      <c r="A51" s="33">
        <v>33</v>
      </c>
      <c r="B51" s="23">
        <v>507</v>
      </c>
      <c r="C51" s="23">
        <v>294</v>
      </c>
      <c r="D51" s="23">
        <v>213</v>
      </c>
      <c r="E51" s="34">
        <v>724.4897959183673</v>
      </c>
      <c r="F51" s="23">
        <v>274</v>
      </c>
      <c r="G51" s="23">
        <v>164</v>
      </c>
      <c r="H51" s="23">
        <v>110</v>
      </c>
      <c r="I51" s="34">
        <v>670.7317073170732</v>
      </c>
      <c r="J51" s="24">
        <v>233</v>
      </c>
      <c r="K51" s="24">
        <v>130</v>
      </c>
      <c r="L51" s="24">
        <v>103</v>
      </c>
      <c r="M51" s="35">
        <v>792.3076923076923</v>
      </c>
    </row>
    <row r="52" spans="1:13" ht="15.75" customHeight="1">
      <c r="A52" s="33">
        <v>34</v>
      </c>
      <c r="B52" s="23">
        <v>462</v>
      </c>
      <c r="C52" s="23">
        <v>262</v>
      </c>
      <c r="D52" s="23">
        <v>200</v>
      </c>
      <c r="E52" s="34">
        <v>763.3587786259543</v>
      </c>
      <c r="F52" s="23">
        <v>239</v>
      </c>
      <c r="G52" s="23">
        <v>141</v>
      </c>
      <c r="H52" s="23">
        <v>98</v>
      </c>
      <c r="I52" s="34">
        <v>695.0354609929078</v>
      </c>
      <c r="J52" s="24">
        <v>223</v>
      </c>
      <c r="K52" s="24">
        <v>121</v>
      </c>
      <c r="L52" s="24">
        <v>102</v>
      </c>
      <c r="M52" s="35">
        <v>842.9752066115702</v>
      </c>
    </row>
    <row r="53" spans="1:13" ht="15.75" customHeight="1">
      <c r="A53" s="36" t="s">
        <v>18</v>
      </c>
      <c r="B53" s="21">
        <v>2514</v>
      </c>
      <c r="C53" s="21">
        <v>1422</v>
      </c>
      <c r="D53" s="21">
        <v>1092</v>
      </c>
      <c r="E53" s="29">
        <v>767.9324894514767</v>
      </c>
      <c r="F53" s="21">
        <v>1415</v>
      </c>
      <c r="G53" s="21">
        <v>808</v>
      </c>
      <c r="H53" s="21">
        <v>607</v>
      </c>
      <c r="I53" s="29">
        <v>751.2376237623762</v>
      </c>
      <c r="J53" s="22">
        <v>1099</v>
      </c>
      <c r="K53" s="22">
        <v>614</v>
      </c>
      <c r="L53" s="22">
        <v>485</v>
      </c>
      <c r="M53" s="30">
        <v>789.9022801302932</v>
      </c>
    </row>
    <row r="54" spans="1:13" ht="15.75" customHeight="1">
      <c r="A54" s="33">
        <v>35</v>
      </c>
      <c r="B54" s="23">
        <v>498</v>
      </c>
      <c r="C54" s="23">
        <v>289</v>
      </c>
      <c r="D54" s="23">
        <v>209</v>
      </c>
      <c r="E54" s="34">
        <v>723.1833910034602</v>
      </c>
      <c r="F54" s="23">
        <v>251</v>
      </c>
      <c r="G54" s="23">
        <v>149</v>
      </c>
      <c r="H54" s="23">
        <v>102</v>
      </c>
      <c r="I54" s="34">
        <v>684.5637583892618</v>
      </c>
      <c r="J54" s="24">
        <v>247</v>
      </c>
      <c r="K54" s="24">
        <v>140</v>
      </c>
      <c r="L54" s="24">
        <v>107</v>
      </c>
      <c r="M54" s="35">
        <v>764.2857142857142</v>
      </c>
    </row>
    <row r="55" spans="1:13" ht="15.75" customHeight="1">
      <c r="A55" s="33">
        <v>36</v>
      </c>
      <c r="B55" s="23">
        <v>549</v>
      </c>
      <c r="C55" s="23">
        <v>292</v>
      </c>
      <c r="D55" s="23">
        <v>257</v>
      </c>
      <c r="E55" s="34">
        <v>880.1369863013698</v>
      </c>
      <c r="F55" s="23">
        <v>271</v>
      </c>
      <c r="G55" s="23">
        <v>155</v>
      </c>
      <c r="H55" s="23">
        <v>116</v>
      </c>
      <c r="I55" s="34">
        <v>748.3870967741935</v>
      </c>
      <c r="J55" s="24">
        <v>278</v>
      </c>
      <c r="K55" s="24">
        <v>137</v>
      </c>
      <c r="L55" s="24">
        <v>141</v>
      </c>
      <c r="M55" s="35">
        <v>1029.1970802919707</v>
      </c>
    </row>
    <row r="56" spans="1:13" ht="15.75" customHeight="1">
      <c r="A56" s="33">
        <v>37</v>
      </c>
      <c r="B56" s="23">
        <v>566</v>
      </c>
      <c r="C56" s="23">
        <v>295</v>
      </c>
      <c r="D56" s="23">
        <v>271</v>
      </c>
      <c r="E56" s="34">
        <v>918.6440677966101</v>
      </c>
      <c r="F56" s="23">
        <v>287</v>
      </c>
      <c r="G56" s="23">
        <v>151</v>
      </c>
      <c r="H56" s="23">
        <v>136</v>
      </c>
      <c r="I56" s="34">
        <v>900.6622516556292</v>
      </c>
      <c r="J56" s="24">
        <v>279</v>
      </c>
      <c r="K56" s="24">
        <v>144</v>
      </c>
      <c r="L56" s="24">
        <v>135</v>
      </c>
      <c r="M56" s="35">
        <v>937.5</v>
      </c>
    </row>
    <row r="57" spans="1:13" ht="15.75" customHeight="1">
      <c r="A57" s="33">
        <v>38</v>
      </c>
      <c r="B57" s="23">
        <v>567</v>
      </c>
      <c r="C57" s="23">
        <v>291</v>
      </c>
      <c r="D57" s="23">
        <v>276</v>
      </c>
      <c r="E57" s="34">
        <v>948.4536082474226</v>
      </c>
      <c r="F57" s="23">
        <v>281</v>
      </c>
      <c r="G57" s="23">
        <v>147</v>
      </c>
      <c r="H57" s="23">
        <v>134</v>
      </c>
      <c r="I57" s="34">
        <v>911.5646258503401</v>
      </c>
      <c r="J57" s="24">
        <v>286</v>
      </c>
      <c r="K57" s="24">
        <v>144</v>
      </c>
      <c r="L57" s="24">
        <v>142</v>
      </c>
      <c r="M57" s="35">
        <v>986.1111111111112</v>
      </c>
    </row>
    <row r="58" spans="1:13" ht="15.75" customHeight="1">
      <c r="A58" s="33">
        <v>39</v>
      </c>
      <c r="B58" s="23">
        <v>1147</v>
      </c>
      <c r="C58" s="23">
        <v>555</v>
      </c>
      <c r="D58" s="23">
        <v>592</v>
      </c>
      <c r="E58" s="34">
        <v>1066.6666666666667</v>
      </c>
      <c r="F58" s="23">
        <v>851</v>
      </c>
      <c r="G58" s="23">
        <v>404</v>
      </c>
      <c r="H58" s="23">
        <v>447</v>
      </c>
      <c r="I58" s="34">
        <v>1106.4356435643565</v>
      </c>
      <c r="J58" s="24">
        <v>296</v>
      </c>
      <c r="K58" s="24">
        <v>151</v>
      </c>
      <c r="L58" s="24">
        <v>145</v>
      </c>
      <c r="M58" s="35">
        <v>960.2649006622516</v>
      </c>
    </row>
    <row r="59" spans="1:13" ht="15.75" customHeight="1">
      <c r="A59" s="36" t="s">
        <v>19</v>
      </c>
      <c r="B59" s="21">
        <v>2225</v>
      </c>
      <c r="C59" s="21">
        <v>1246</v>
      </c>
      <c r="D59" s="21">
        <v>979</v>
      </c>
      <c r="E59" s="29">
        <v>785.7142857142857</v>
      </c>
      <c r="F59" s="21">
        <v>839</v>
      </c>
      <c r="G59" s="21">
        <v>530</v>
      </c>
      <c r="H59" s="21">
        <v>309</v>
      </c>
      <c r="I59" s="29">
        <v>583.0188679245283</v>
      </c>
      <c r="J59" s="22">
        <v>1386</v>
      </c>
      <c r="K59" s="22">
        <v>716</v>
      </c>
      <c r="L59" s="22">
        <v>670</v>
      </c>
      <c r="M59" s="30">
        <v>935.754189944134</v>
      </c>
    </row>
    <row r="60" spans="1:13" ht="15.75" customHeight="1">
      <c r="A60" s="33">
        <v>40</v>
      </c>
      <c r="B60" s="23">
        <v>743</v>
      </c>
      <c r="C60" s="23">
        <v>397</v>
      </c>
      <c r="D60" s="23">
        <v>346</v>
      </c>
      <c r="E60" s="34">
        <v>871.5365239294711</v>
      </c>
      <c r="F60" s="23">
        <v>361</v>
      </c>
      <c r="G60" s="23">
        <v>195</v>
      </c>
      <c r="H60" s="23">
        <v>166</v>
      </c>
      <c r="I60" s="34">
        <v>851.2820512820513</v>
      </c>
      <c r="J60" s="24">
        <v>382</v>
      </c>
      <c r="K60" s="24">
        <v>202</v>
      </c>
      <c r="L60" s="24">
        <v>180</v>
      </c>
      <c r="M60" s="35">
        <v>891.0891089108911</v>
      </c>
    </row>
    <row r="61" spans="1:13" ht="15.75" customHeight="1">
      <c r="A61" s="33">
        <v>41</v>
      </c>
      <c r="B61" s="23">
        <v>696</v>
      </c>
      <c r="C61" s="23">
        <v>356</v>
      </c>
      <c r="D61" s="23">
        <v>340</v>
      </c>
      <c r="E61" s="34">
        <v>955.056179775281</v>
      </c>
      <c r="F61" s="23">
        <v>337</v>
      </c>
      <c r="G61" s="23">
        <v>180</v>
      </c>
      <c r="H61" s="23">
        <v>157</v>
      </c>
      <c r="I61" s="34">
        <v>872.2222222222223</v>
      </c>
      <c r="J61" s="24">
        <v>359</v>
      </c>
      <c r="K61" s="24">
        <v>176</v>
      </c>
      <c r="L61" s="24">
        <v>183</v>
      </c>
      <c r="M61" s="35">
        <v>1039.7727272727273</v>
      </c>
    </row>
    <row r="62" spans="1:13" ht="15.75" customHeight="1">
      <c r="A62" s="33">
        <v>42</v>
      </c>
      <c r="B62" s="23">
        <v>684</v>
      </c>
      <c r="C62" s="23">
        <v>362</v>
      </c>
      <c r="D62" s="23">
        <v>322</v>
      </c>
      <c r="E62" s="34">
        <v>889.5027624309391</v>
      </c>
      <c r="F62" s="23">
        <v>350</v>
      </c>
      <c r="G62" s="23">
        <v>193</v>
      </c>
      <c r="H62" s="23">
        <v>157</v>
      </c>
      <c r="I62" s="34">
        <v>813.4715025906736</v>
      </c>
      <c r="J62" s="24">
        <v>334</v>
      </c>
      <c r="K62" s="24">
        <v>169</v>
      </c>
      <c r="L62" s="24">
        <v>165</v>
      </c>
      <c r="M62" s="35">
        <v>976.3313609467456</v>
      </c>
    </row>
    <row r="63" spans="1:13" ht="15.75" customHeight="1">
      <c r="A63" s="33">
        <v>43</v>
      </c>
      <c r="B63" s="23">
        <v>677</v>
      </c>
      <c r="C63" s="23">
        <v>350</v>
      </c>
      <c r="D63" s="23">
        <v>327</v>
      </c>
      <c r="E63" s="34">
        <v>934.2857142857142</v>
      </c>
      <c r="F63" s="23">
        <v>318</v>
      </c>
      <c r="G63" s="23">
        <v>159</v>
      </c>
      <c r="H63" s="23">
        <v>159</v>
      </c>
      <c r="I63" s="34">
        <v>1000</v>
      </c>
      <c r="J63" s="24">
        <v>359</v>
      </c>
      <c r="K63" s="24">
        <v>191</v>
      </c>
      <c r="L63" s="24">
        <v>168</v>
      </c>
      <c r="M63" s="35">
        <v>879.5811518324608</v>
      </c>
    </row>
    <row r="64" spans="1:13" ht="15.75" customHeight="1">
      <c r="A64" s="33">
        <v>44</v>
      </c>
      <c r="B64" s="23">
        <v>1439</v>
      </c>
      <c r="C64" s="23">
        <v>726</v>
      </c>
      <c r="D64" s="23">
        <v>713</v>
      </c>
      <c r="E64" s="34">
        <v>982.0936639118457</v>
      </c>
      <c r="F64" s="23">
        <v>1082</v>
      </c>
      <c r="G64" s="23">
        <v>537</v>
      </c>
      <c r="H64" s="23">
        <v>545</v>
      </c>
      <c r="I64" s="34">
        <v>1014.8975791433892</v>
      </c>
      <c r="J64" s="24">
        <v>357</v>
      </c>
      <c r="K64" s="24">
        <v>189</v>
      </c>
      <c r="L64" s="24">
        <v>168</v>
      </c>
      <c r="M64" s="35">
        <v>888.8888888888888</v>
      </c>
    </row>
    <row r="65" spans="1:13" ht="15.75" customHeight="1">
      <c r="A65" s="36" t="s">
        <v>20</v>
      </c>
      <c r="B65" s="21">
        <v>2758</v>
      </c>
      <c r="C65" s="21">
        <v>1513</v>
      </c>
      <c r="D65" s="21">
        <v>1245</v>
      </c>
      <c r="E65" s="29">
        <v>822.8684732319895</v>
      </c>
      <c r="F65" s="21">
        <v>967</v>
      </c>
      <c r="G65" s="21">
        <v>586</v>
      </c>
      <c r="H65" s="21">
        <v>381</v>
      </c>
      <c r="I65" s="29">
        <v>650.1706484641638</v>
      </c>
      <c r="J65" s="22">
        <v>1791</v>
      </c>
      <c r="K65" s="22">
        <v>927</v>
      </c>
      <c r="L65" s="22">
        <v>864</v>
      </c>
      <c r="M65" s="30">
        <v>932.0388349514564</v>
      </c>
    </row>
    <row r="66" spans="1:13" ht="15.75" customHeight="1">
      <c r="A66" s="33">
        <v>45</v>
      </c>
      <c r="B66" s="23">
        <v>619</v>
      </c>
      <c r="C66" s="23">
        <v>323</v>
      </c>
      <c r="D66" s="23">
        <v>296</v>
      </c>
      <c r="E66" s="34">
        <v>916.4086687306502</v>
      </c>
      <c r="F66" s="23">
        <v>263</v>
      </c>
      <c r="G66" s="23">
        <v>139</v>
      </c>
      <c r="H66" s="23">
        <v>124</v>
      </c>
      <c r="I66" s="34">
        <v>892.0863309352518</v>
      </c>
      <c r="J66" s="24">
        <v>356</v>
      </c>
      <c r="K66" s="24">
        <v>184</v>
      </c>
      <c r="L66" s="24">
        <v>172</v>
      </c>
      <c r="M66" s="35">
        <v>934.7826086956522</v>
      </c>
    </row>
    <row r="67" spans="1:13" ht="15.75" customHeight="1">
      <c r="A67" s="33">
        <v>46</v>
      </c>
      <c r="B67" s="23">
        <v>608</v>
      </c>
      <c r="C67" s="23">
        <v>307</v>
      </c>
      <c r="D67" s="23">
        <v>301</v>
      </c>
      <c r="E67" s="34">
        <v>980.4560260586319</v>
      </c>
      <c r="F67" s="23">
        <v>294</v>
      </c>
      <c r="G67" s="23">
        <v>143</v>
      </c>
      <c r="H67" s="23">
        <v>151</v>
      </c>
      <c r="I67" s="34">
        <v>1055.9440559440561</v>
      </c>
      <c r="J67" s="24">
        <v>314</v>
      </c>
      <c r="K67" s="24">
        <v>164</v>
      </c>
      <c r="L67" s="24">
        <v>150</v>
      </c>
      <c r="M67" s="35">
        <v>914.6341463414634</v>
      </c>
    </row>
    <row r="68" spans="1:13" ht="15.75" customHeight="1">
      <c r="A68" s="33">
        <v>47</v>
      </c>
      <c r="B68" s="23">
        <v>543</v>
      </c>
      <c r="C68" s="23">
        <v>265</v>
      </c>
      <c r="D68" s="23">
        <v>278</v>
      </c>
      <c r="E68" s="34">
        <v>1049.0566037735848</v>
      </c>
      <c r="F68" s="23">
        <v>277</v>
      </c>
      <c r="G68" s="23">
        <v>141</v>
      </c>
      <c r="H68" s="23">
        <v>136</v>
      </c>
      <c r="I68" s="34">
        <v>964.5390070921985</v>
      </c>
      <c r="J68" s="24">
        <v>266</v>
      </c>
      <c r="K68" s="24">
        <v>124</v>
      </c>
      <c r="L68" s="24">
        <v>142</v>
      </c>
      <c r="M68" s="35">
        <v>1145.1612903225807</v>
      </c>
    </row>
    <row r="69" spans="1:13" ht="15.75" customHeight="1">
      <c r="A69" s="33">
        <v>48</v>
      </c>
      <c r="B69" s="23">
        <v>524</v>
      </c>
      <c r="C69" s="23">
        <v>250</v>
      </c>
      <c r="D69" s="23">
        <v>274</v>
      </c>
      <c r="E69" s="34">
        <v>1096</v>
      </c>
      <c r="F69" s="23">
        <v>267</v>
      </c>
      <c r="G69" s="23">
        <v>132</v>
      </c>
      <c r="H69" s="23">
        <v>135</v>
      </c>
      <c r="I69" s="34">
        <v>1022.7272727272727</v>
      </c>
      <c r="J69" s="24">
        <v>257</v>
      </c>
      <c r="K69" s="24">
        <v>118</v>
      </c>
      <c r="L69" s="24">
        <v>139</v>
      </c>
      <c r="M69" s="35">
        <v>1177.9661016949153</v>
      </c>
    </row>
    <row r="70" spans="1:13" ht="15.75" customHeight="1">
      <c r="A70" s="33">
        <v>49</v>
      </c>
      <c r="B70" s="23">
        <v>1159</v>
      </c>
      <c r="C70" s="23">
        <v>567</v>
      </c>
      <c r="D70" s="23">
        <v>592</v>
      </c>
      <c r="E70" s="34">
        <v>1044.0917107583773</v>
      </c>
      <c r="F70" s="23">
        <v>911</v>
      </c>
      <c r="G70" s="23">
        <v>440</v>
      </c>
      <c r="H70" s="23">
        <v>471</v>
      </c>
      <c r="I70" s="34">
        <v>1070.4545454545455</v>
      </c>
      <c r="J70" s="24">
        <v>248</v>
      </c>
      <c r="K70" s="24">
        <v>127</v>
      </c>
      <c r="L70" s="24">
        <v>121</v>
      </c>
      <c r="M70" s="35">
        <v>952.755905511811</v>
      </c>
    </row>
    <row r="71" spans="1:13" ht="15.75" customHeight="1">
      <c r="A71" s="36" t="s">
        <v>21</v>
      </c>
      <c r="B71" s="21">
        <v>2186</v>
      </c>
      <c r="C71" s="21">
        <v>1125</v>
      </c>
      <c r="D71" s="21">
        <v>1061</v>
      </c>
      <c r="E71" s="29">
        <v>943.1111111111111</v>
      </c>
      <c r="F71" s="21">
        <v>745</v>
      </c>
      <c r="G71" s="21">
        <v>408</v>
      </c>
      <c r="H71" s="21">
        <v>337</v>
      </c>
      <c r="I71" s="29">
        <v>825.9803921568626</v>
      </c>
      <c r="J71" s="22">
        <v>1441</v>
      </c>
      <c r="K71" s="22">
        <v>717</v>
      </c>
      <c r="L71" s="22">
        <v>724</v>
      </c>
      <c r="M71" s="30">
        <v>1009.7629009762901</v>
      </c>
    </row>
    <row r="72" spans="1:13" ht="15.75" customHeight="1">
      <c r="A72" s="33">
        <v>50</v>
      </c>
      <c r="B72" s="23">
        <v>487</v>
      </c>
      <c r="C72" s="23">
        <v>252</v>
      </c>
      <c r="D72" s="23">
        <v>235</v>
      </c>
      <c r="E72" s="34">
        <v>932.5396825396825</v>
      </c>
      <c r="F72" s="23">
        <v>247</v>
      </c>
      <c r="G72" s="23">
        <v>133</v>
      </c>
      <c r="H72" s="23">
        <v>114</v>
      </c>
      <c r="I72" s="34">
        <v>857.1428571428571</v>
      </c>
      <c r="J72" s="24">
        <v>240</v>
      </c>
      <c r="K72" s="24">
        <v>119</v>
      </c>
      <c r="L72" s="24">
        <v>121</v>
      </c>
      <c r="M72" s="35">
        <v>1016.8067226890755</v>
      </c>
    </row>
    <row r="73" spans="1:13" ht="15.75" customHeight="1">
      <c r="A73" s="33">
        <v>51</v>
      </c>
      <c r="B73" s="23">
        <v>471</v>
      </c>
      <c r="C73" s="23">
        <v>231</v>
      </c>
      <c r="D73" s="23">
        <v>240</v>
      </c>
      <c r="E73" s="34">
        <v>1038.9610389610389</v>
      </c>
      <c r="F73" s="23">
        <v>235</v>
      </c>
      <c r="G73" s="23">
        <v>106</v>
      </c>
      <c r="H73" s="23">
        <v>129</v>
      </c>
      <c r="I73" s="34">
        <v>1216.9811320754718</v>
      </c>
      <c r="J73" s="24">
        <v>236</v>
      </c>
      <c r="K73" s="24">
        <v>125</v>
      </c>
      <c r="L73" s="24">
        <v>111</v>
      </c>
      <c r="M73" s="35">
        <v>888</v>
      </c>
    </row>
    <row r="74" spans="1:13" ht="15.75" customHeight="1">
      <c r="A74" s="33">
        <v>52</v>
      </c>
      <c r="B74" s="23">
        <v>389</v>
      </c>
      <c r="C74" s="23">
        <v>172</v>
      </c>
      <c r="D74" s="23">
        <v>217</v>
      </c>
      <c r="E74" s="34">
        <v>1261.6279069767443</v>
      </c>
      <c r="F74" s="23">
        <v>198</v>
      </c>
      <c r="G74" s="23">
        <v>90</v>
      </c>
      <c r="H74" s="23">
        <v>108</v>
      </c>
      <c r="I74" s="34">
        <v>1200</v>
      </c>
      <c r="J74" s="24">
        <v>191</v>
      </c>
      <c r="K74" s="24">
        <v>82</v>
      </c>
      <c r="L74" s="24">
        <v>109</v>
      </c>
      <c r="M74" s="35">
        <v>1329.2682926829268</v>
      </c>
    </row>
    <row r="75" spans="1:13" ht="15.75" customHeight="1">
      <c r="A75" s="33">
        <v>53</v>
      </c>
      <c r="B75" s="23">
        <v>364</v>
      </c>
      <c r="C75" s="23">
        <v>167</v>
      </c>
      <c r="D75" s="23">
        <v>197</v>
      </c>
      <c r="E75" s="34">
        <v>1179.6407185628743</v>
      </c>
      <c r="F75" s="23">
        <v>179</v>
      </c>
      <c r="G75" s="23">
        <v>73</v>
      </c>
      <c r="H75" s="23">
        <v>106</v>
      </c>
      <c r="I75" s="34">
        <v>1452.054794520548</v>
      </c>
      <c r="J75" s="24">
        <v>185</v>
      </c>
      <c r="K75" s="24">
        <v>94</v>
      </c>
      <c r="L75" s="24">
        <v>91</v>
      </c>
      <c r="M75" s="35">
        <v>968.0851063829788</v>
      </c>
    </row>
    <row r="76" spans="1:13" ht="15.75" customHeight="1">
      <c r="A76" s="33">
        <v>54</v>
      </c>
      <c r="B76" s="23">
        <v>887</v>
      </c>
      <c r="C76" s="23">
        <v>397</v>
      </c>
      <c r="D76" s="23">
        <v>490</v>
      </c>
      <c r="E76" s="34">
        <v>1234.2569269521412</v>
      </c>
      <c r="F76" s="23">
        <v>731</v>
      </c>
      <c r="G76" s="23">
        <v>322</v>
      </c>
      <c r="H76" s="23">
        <v>409</v>
      </c>
      <c r="I76" s="34">
        <v>1270.1863354037266</v>
      </c>
      <c r="J76" s="24">
        <v>156</v>
      </c>
      <c r="K76" s="24">
        <v>75</v>
      </c>
      <c r="L76" s="24">
        <v>81</v>
      </c>
      <c r="M76" s="35">
        <v>1080</v>
      </c>
    </row>
    <row r="77" spans="1:13" ht="15.75" customHeight="1">
      <c r="A77" s="36" t="s">
        <v>22</v>
      </c>
      <c r="B77" s="21">
        <v>1515</v>
      </c>
      <c r="C77" s="21">
        <v>756</v>
      </c>
      <c r="D77" s="21">
        <v>759</v>
      </c>
      <c r="E77" s="29">
        <v>1003.968253968254</v>
      </c>
      <c r="F77" s="21">
        <v>507</v>
      </c>
      <c r="G77" s="21">
        <v>261</v>
      </c>
      <c r="H77" s="21">
        <v>246</v>
      </c>
      <c r="I77" s="29">
        <v>942.5287356321838</v>
      </c>
      <c r="J77" s="22">
        <v>1008</v>
      </c>
      <c r="K77" s="22">
        <v>495</v>
      </c>
      <c r="L77" s="22">
        <v>513</v>
      </c>
      <c r="M77" s="30">
        <v>1036.3636363636365</v>
      </c>
    </row>
    <row r="78" spans="1:13" ht="15.75" customHeight="1">
      <c r="A78" s="33">
        <v>55</v>
      </c>
      <c r="B78" s="23">
        <v>273</v>
      </c>
      <c r="C78" s="23">
        <v>137</v>
      </c>
      <c r="D78" s="23">
        <v>136</v>
      </c>
      <c r="E78" s="34">
        <v>992.7007299270073</v>
      </c>
      <c r="F78" s="23">
        <v>145</v>
      </c>
      <c r="G78" s="23">
        <v>68</v>
      </c>
      <c r="H78" s="23">
        <v>77</v>
      </c>
      <c r="I78" s="34">
        <v>1132.3529411764705</v>
      </c>
      <c r="J78" s="24">
        <v>128</v>
      </c>
      <c r="K78" s="24">
        <v>69</v>
      </c>
      <c r="L78" s="24">
        <v>59</v>
      </c>
      <c r="M78" s="35">
        <v>855.072463768116</v>
      </c>
    </row>
    <row r="79" spans="1:13" ht="15.75" customHeight="1">
      <c r="A79" s="33">
        <v>56</v>
      </c>
      <c r="B79" s="23">
        <v>224</v>
      </c>
      <c r="C79" s="23">
        <v>98</v>
      </c>
      <c r="D79" s="23">
        <v>126</v>
      </c>
      <c r="E79" s="34">
        <v>1285.7142857142858</v>
      </c>
      <c r="F79" s="23">
        <v>118</v>
      </c>
      <c r="G79" s="23">
        <v>49</v>
      </c>
      <c r="H79" s="23">
        <v>69</v>
      </c>
      <c r="I79" s="34">
        <v>1408.1632653061224</v>
      </c>
      <c r="J79" s="24">
        <v>106</v>
      </c>
      <c r="K79" s="24">
        <v>49</v>
      </c>
      <c r="L79" s="24">
        <v>57</v>
      </c>
      <c r="M79" s="35">
        <v>1163.265306122449</v>
      </c>
    </row>
    <row r="80" spans="1:13" ht="15.75" customHeight="1">
      <c r="A80" s="33">
        <v>57</v>
      </c>
      <c r="B80" s="23">
        <v>160</v>
      </c>
      <c r="C80" s="23">
        <v>73</v>
      </c>
      <c r="D80" s="23">
        <v>87</v>
      </c>
      <c r="E80" s="34">
        <v>1191.7808219178082</v>
      </c>
      <c r="F80" s="23">
        <v>87</v>
      </c>
      <c r="G80" s="23">
        <v>41</v>
      </c>
      <c r="H80" s="23">
        <v>46</v>
      </c>
      <c r="I80" s="34">
        <v>1121.9512195121952</v>
      </c>
      <c r="J80" s="24">
        <v>73</v>
      </c>
      <c r="K80" s="24">
        <v>32</v>
      </c>
      <c r="L80" s="24">
        <v>41</v>
      </c>
      <c r="M80" s="35">
        <v>1281.25</v>
      </c>
    </row>
    <row r="81" spans="1:13" ht="15.75" customHeight="1">
      <c r="A81" s="33">
        <v>58</v>
      </c>
      <c r="B81" s="23">
        <v>137</v>
      </c>
      <c r="C81" s="23">
        <v>65</v>
      </c>
      <c r="D81" s="23">
        <v>72</v>
      </c>
      <c r="E81" s="34">
        <v>1107.6923076923078</v>
      </c>
      <c r="F81" s="23">
        <v>65</v>
      </c>
      <c r="G81" s="23">
        <v>28</v>
      </c>
      <c r="H81" s="23">
        <v>37</v>
      </c>
      <c r="I81" s="34">
        <v>1321.4285714285713</v>
      </c>
      <c r="J81" s="24">
        <v>72</v>
      </c>
      <c r="K81" s="24">
        <v>37</v>
      </c>
      <c r="L81" s="24">
        <v>35</v>
      </c>
      <c r="M81" s="35">
        <v>945.9459459459459</v>
      </c>
    </row>
    <row r="82" spans="1:13" ht="15.75" customHeight="1">
      <c r="A82" s="33">
        <v>59</v>
      </c>
      <c r="B82" s="23">
        <v>399</v>
      </c>
      <c r="C82" s="23">
        <v>199</v>
      </c>
      <c r="D82" s="23">
        <v>200</v>
      </c>
      <c r="E82" s="34">
        <v>1005.0251256281406</v>
      </c>
      <c r="F82" s="23">
        <v>354</v>
      </c>
      <c r="G82" s="23">
        <v>182</v>
      </c>
      <c r="H82" s="23">
        <v>172</v>
      </c>
      <c r="I82" s="34">
        <v>945.054945054945</v>
      </c>
      <c r="J82" s="24">
        <v>45</v>
      </c>
      <c r="K82" s="24">
        <v>17</v>
      </c>
      <c r="L82" s="24">
        <v>28</v>
      </c>
      <c r="M82" s="35">
        <v>1647.0588235294117</v>
      </c>
    </row>
    <row r="83" spans="1:13" ht="15.75" customHeight="1">
      <c r="A83" s="36" t="s">
        <v>23</v>
      </c>
      <c r="B83" s="21">
        <v>716</v>
      </c>
      <c r="C83" s="21">
        <v>320</v>
      </c>
      <c r="D83" s="21">
        <v>396</v>
      </c>
      <c r="E83" s="29">
        <v>1237.5</v>
      </c>
      <c r="F83" s="21">
        <v>292</v>
      </c>
      <c r="G83" s="21">
        <v>116</v>
      </c>
      <c r="H83" s="21">
        <v>176</v>
      </c>
      <c r="I83" s="29">
        <v>1517.2413793103447</v>
      </c>
      <c r="J83" s="22">
        <v>424</v>
      </c>
      <c r="K83" s="22">
        <v>204</v>
      </c>
      <c r="L83" s="22">
        <v>220</v>
      </c>
      <c r="M83" s="30">
        <v>1078.4313725490194</v>
      </c>
    </row>
    <row r="84" spans="1:13" ht="15.75" customHeight="1">
      <c r="A84" s="33">
        <v>60</v>
      </c>
      <c r="B84" s="23">
        <v>159</v>
      </c>
      <c r="C84" s="23">
        <v>65</v>
      </c>
      <c r="D84" s="23">
        <v>94</v>
      </c>
      <c r="E84" s="34">
        <v>1446.1538461538462</v>
      </c>
      <c r="F84" s="23">
        <v>92</v>
      </c>
      <c r="G84" s="23">
        <v>36</v>
      </c>
      <c r="H84" s="23">
        <v>56</v>
      </c>
      <c r="I84" s="34">
        <v>1555.5555555555557</v>
      </c>
      <c r="J84" s="24">
        <v>67</v>
      </c>
      <c r="K84" s="24">
        <v>29</v>
      </c>
      <c r="L84" s="24">
        <v>38</v>
      </c>
      <c r="M84" s="35">
        <v>1310.3448275862067</v>
      </c>
    </row>
    <row r="85" spans="1:13" ht="15.75" customHeight="1">
      <c r="A85" s="33">
        <v>61</v>
      </c>
      <c r="B85" s="23">
        <v>212</v>
      </c>
      <c r="C85" s="23">
        <v>117</v>
      </c>
      <c r="D85" s="23">
        <v>95</v>
      </c>
      <c r="E85" s="34">
        <v>811.965811965812</v>
      </c>
      <c r="F85" s="23">
        <v>106</v>
      </c>
      <c r="G85" s="23">
        <v>62</v>
      </c>
      <c r="H85" s="23">
        <v>44</v>
      </c>
      <c r="I85" s="34">
        <v>709.6774193548388</v>
      </c>
      <c r="J85" s="24">
        <v>106</v>
      </c>
      <c r="K85" s="24">
        <v>55</v>
      </c>
      <c r="L85" s="24">
        <v>51</v>
      </c>
      <c r="M85" s="35">
        <v>927.2727272727273</v>
      </c>
    </row>
    <row r="86" spans="1:13" ht="15.75" customHeight="1">
      <c r="A86" s="33">
        <v>62</v>
      </c>
      <c r="B86" s="23">
        <v>218</v>
      </c>
      <c r="C86" s="23">
        <v>99</v>
      </c>
      <c r="D86" s="23">
        <v>119</v>
      </c>
      <c r="E86" s="34">
        <v>1202.020202020202</v>
      </c>
      <c r="F86" s="23">
        <v>127</v>
      </c>
      <c r="G86" s="23">
        <v>60</v>
      </c>
      <c r="H86" s="23">
        <v>67</v>
      </c>
      <c r="I86" s="34">
        <v>1116.6666666666667</v>
      </c>
      <c r="J86" s="24">
        <v>91</v>
      </c>
      <c r="K86" s="24">
        <v>39</v>
      </c>
      <c r="L86" s="24">
        <v>52</v>
      </c>
      <c r="M86" s="35">
        <v>1333.3333333333333</v>
      </c>
    </row>
    <row r="87" spans="1:13" ht="15.75" customHeight="1">
      <c r="A87" s="33">
        <v>63</v>
      </c>
      <c r="B87" s="23">
        <v>236</v>
      </c>
      <c r="C87" s="23">
        <v>102</v>
      </c>
      <c r="D87" s="23">
        <v>134</v>
      </c>
      <c r="E87" s="34">
        <v>1313.7254901960785</v>
      </c>
      <c r="F87" s="23">
        <v>114</v>
      </c>
      <c r="G87" s="23">
        <v>46</v>
      </c>
      <c r="H87" s="23">
        <v>68</v>
      </c>
      <c r="I87" s="34">
        <v>1478.2608695652173</v>
      </c>
      <c r="J87" s="24">
        <v>122</v>
      </c>
      <c r="K87" s="24">
        <v>56</v>
      </c>
      <c r="L87" s="24">
        <v>66</v>
      </c>
      <c r="M87" s="35">
        <v>1178.5714285714287</v>
      </c>
    </row>
    <row r="88" spans="1:13" ht="15.75" customHeight="1">
      <c r="A88" s="33">
        <v>64</v>
      </c>
      <c r="B88" s="23">
        <v>526</v>
      </c>
      <c r="C88" s="23">
        <v>232</v>
      </c>
      <c r="D88" s="23">
        <v>294</v>
      </c>
      <c r="E88" s="34">
        <v>1267.2413793103447</v>
      </c>
      <c r="F88" s="23">
        <v>404</v>
      </c>
      <c r="G88" s="23">
        <v>181</v>
      </c>
      <c r="H88" s="23">
        <v>223</v>
      </c>
      <c r="I88" s="34">
        <v>1232.0441988950276</v>
      </c>
      <c r="J88" s="24">
        <v>122</v>
      </c>
      <c r="K88" s="24">
        <v>51</v>
      </c>
      <c r="L88" s="24">
        <v>71</v>
      </c>
      <c r="M88" s="35">
        <v>1392.156862745098</v>
      </c>
    </row>
    <row r="89" spans="1:13" ht="15.75" customHeight="1">
      <c r="A89" s="36" t="s">
        <v>24</v>
      </c>
      <c r="B89" s="21">
        <v>797</v>
      </c>
      <c r="C89" s="21">
        <v>355</v>
      </c>
      <c r="D89" s="21">
        <v>442</v>
      </c>
      <c r="E89" s="29">
        <v>1245.0704225352113</v>
      </c>
      <c r="F89" s="21">
        <v>289</v>
      </c>
      <c r="G89" s="21">
        <v>125</v>
      </c>
      <c r="H89" s="21">
        <v>164</v>
      </c>
      <c r="I89" s="29">
        <v>1312</v>
      </c>
      <c r="J89" s="22">
        <v>508</v>
      </c>
      <c r="K89" s="22">
        <v>230</v>
      </c>
      <c r="L89" s="22">
        <v>278</v>
      </c>
      <c r="M89" s="30">
        <v>1208.695652173913</v>
      </c>
    </row>
    <row r="90" spans="1:13" ht="15.75" customHeight="1">
      <c r="A90" s="33">
        <v>65</v>
      </c>
      <c r="B90" s="23">
        <v>193</v>
      </c>
      <c r="C90" s="23">
        <v>83</v>
      </c>
      <c r="D90" s="23">
        <v>110</v>
      </c>
      <c r="E90" s="34">
        <v>1325.3012048192772</v>
      </c>
      <c r="F90" s="23">
        <v>97</v>
      </c>
      <c r="G90" s="23">
        <v>40</v>
      </c>
      <c r="H90" s="23">
        <v>57</v>
      </c>
      <c r="I90" s="34">
        <v>1425</v>
      </c>
      <c r="J90" s="24">
        <v>96</v>
      </c>
      <c r="K90" s="24">
        <v>43</v>
      </c>
      <c r="L90" s="24">
        <v>53</v>
      </c>
      <c r="M90" s="35">
        <v>1232.5581395348836</v>
      </c>
    </row>
    <row r="91" spans="1:13" ht="15.75" customHeight="1">
      <c r="A91" s="33">
        <v>66</v>
      </c>
      <c r="B91" s="23">
        <v>185</v>
      </c>
      <c r="C91" s="23">
        <v>78</v>
      </c>
      <c r="D91" s="23">
        <v>107</v>
      </c>
      <c r="E91" s="34">
        <v>1371.7948717948718</v>
      </c>
      <c r="F91" s="23">
        <v>87</v>
      </c>
      <c r="G91" s="23">
        <v>30</v>
      </c>
      <c r="H91" s="23">
        <v>57</v>
      </c>
      <c r="I91" s="34">
        <v>1900</v>
      </c>
      <c r="J91" s="24">
        <v>98</v>
      </c>
      <c r="K91" s="24">
        <v>48</v>
      </c>
      <c r="L91" s="24">
        <v>50</v>
      </c>
      <c r="M91" s="35">
        <v>1041.6666666666667</v>
      </c>
    </row>
    <row r="92" spans="1:13" ht="15.75" customHeight="1">
      <c r="A92" s="33">
        <v>67</v>
      </c>
      <c r="B92" s="23">
        <v>154</v>
      </c>
      <c r="C92" s="23">
        <v>62</v>
      </c>
      <c r="D92" s="23">
        <v>92</v>
      </c>
      <c r="E92" s="34">
        <v>1483.8709677419356</v>
      </c>
      <c r="F92" s="23">
        <v>64</v>
      </c>
      <c r="G92" s="23">
        <v>26</v>
      </c>
      <c r="H92" s="23">
        <v>38</v>
      </c>
      <c r="I92" s="34">
        <v>1461.5384615384614</v>
      </c>
      <c r="J92" s="24">
        <v>90</v>
      </c>
      <c r="K92" s="24">
        <v>36</v>
      </c>
      <c r="L92" s="24">
        <v>54</v>
      </c>
      <c r="M92" s="35">
        <v>1500</v>
      </c>
    </row>
    <row r="93" spans="1:13" ht="15.75" customHeight="1">
      <c r="A93" s="33">
        <v>68</v>
      </c>
      <c r="B93" s="23">
        <v>154</v>
      </c>
      <c r="C93" s="23">
        <v>67</v>
      </c>
      <c r="D93" s="23">
        <v>87</v>
      </c>
      <c r="E93" s="34">
        <v>1298.5074626865671</v>
      </c>
      <c r="F93" s="23">
        <v>70</v>
      </c>
      <c r="G93" s="23">
        <v>29</v>
      </c>
      <c r="H93" s="23">
        <v>41</v>
      </c>
      <c r="I93" s="34">
        <v>1413.7931034482758</v>
      </c>
      <c r="J93" s="24">
        <v>84</v>
      </c>
      <c r="K93" s="24">
        <v>38</v>
      </c>
      <c r="L93" s="24">
        <v>46</v>
      </c>
      <c r="M93" s="35">
        <v>1210.5263157894738</v>
      </c>
    </row>
    <row r="94" spans="1:13" ht="15.75" customHeight="1">
      <c r="A94" s="33">
        <v>69</v>
      </c>
      <c r="B94" s="23">
        <v>356</v>
      </c>
      <c r="C94" s="23">
        <v>140</v>
      </c>
      <c r="D94" s="23">
        <v>216</v>
      </c>
      <c r="E94" s="34">
        <v>1542.857142857143</v>
      </c>
      <c r="F94" s="23">
        <v>284</v>
      </c>
      <c r="G94" s="23">
        <v>107</v>
      </c>
      <c r="H94" s="23">
        <v>177</v>
      </c>
      <c r="I94" s="34">
        <v>1654.2056074766356</v>
      </c>
      <c r="J94" s="24">
        <v>72</v>
      </c>
      <c r="K94" s="24">
        <v>33</v>
      </c>
      <c r="L94" s="24">
        <v>39</v>
      </c>
      <c r="M94" s="35">
        <v>1181.818181818182</v>
      </c>
    </row>
    <row r="95" spans="1:13" ht="15.75" customHeight="1">
      <c r="A95" s="36" t="s">
        <v>25</v>
      </c>
      <c r="B95" s="21">
        <v>616</v>
      </c>
      <c r="C95" s="21">
        <v>264</v>
      </c>
      <c r="D95" s="21">
        <v>352</v>
      </c>
      <c r="E95" s="29">
        <v>1333.3333333333333</v>
      </c>
      <c r="F95" s="21">
        <v>176</v>
      </c>
      <c r="G95" s="21">
        <v>66</v>
      </c>
      <c r="H95" s="21">
        <v>110</v>
      </c>
      <c r="I95" s="29">
        <v>1666.6666666666667</v>
      </c>
      <c r="J95" s="22">
        <v>440</v>
      </c>
      <c r="K95" s="22">
        <v>198</v>
      </c>
      <c r="L95" s="22">
        <v>242</v>
      </c>
      <c r="M95" s="30">
        <v>1222.2222222222224</v>
      </c>
    </row>
    <row r="96" spans="1:13" ht="15.75" customHeight="1">
      <c r="A96" s="33">
        <v>70</v>
      </c>
      <c r="B96" s="23">
        <v>142</v>
      </c>
      <c r="C96" s="23">
        <v>57</v>
      </c>
      <c r="D96" s="23">
        <v>85</v>
      </c>
      <c r="E96" s="34">
        <v>1491.2280701754385</v>
      </c>
      <c r="F96" s="23">
        <v>54</v>
      </c>
      <c r="G96" s="23">
        <v>18</v>
      </c>
      <c r="H96" s="23">
        <v>36</v>
      </c>
      <c r="I96" s="34">
        <v>2000</v>
      </c>
      <c r="J96" s="24">
        <v>88</v>
      </c>
      <c r="K96" s="24">
        <v>39</v>
      </c>
      <c r="L96" s="24">
        <v>49</v>
      </c>
      <c r="M96" s="35">
        <v>1256.4102564102564</v>
      </c>
    </row>
    <row r="97" spans="1:13" ht="15.75" customHeight="1">
      <c r="A97" s="33">
        <v>71</v>
      </c>
      <c r="B97" s="23">
        <v>151</v>
      </c>
      <c r="C97" s="23">
        <v>60</v>
      </c>
      <c r="D97" s="23">
        <v>91</v>
      </c>
      <c r="E97" s="34">
        <v>1516.6666666666665</v>
      </c>
      <c r="F97" s="23">
        <v>75</v>
      </c>
      <c r="G97" s="23">
        <v>29</v>
      </c>
      <c r="H97" s="23">
        <v>46</v>
      </c>
      <c r="I97" s="34">
        <v>1586.2068965517242</v>
      </c>
      <c r="J97" s="24">
        <v>76</v>
      </c>
      <c r="K97" s="24">
        <v>31</v>
      </c>
      <c r="L97" s="24">
        <v>45</v>
      </c>
      <c r="M97" s="35">
        <v>1451.6129032258066</v>
      </c>
    </row>
    <row r="98" spans="1:13" ht="15.75" customHeight="1">
      <c r="A98" s="33">
        <v>72</v>
      </c>
      <c r="B98" s="23">
        <v>161</v>
      </c>
      <c r="C98" s="23">
        <v>55</v>
      </c>
      <c r="D98" s="23">
        <v>106</v>
      </c>
      <c r="E98" s="34">
        <v>1927.2727272727273</v>
      </c>
      <c r="F98" s="23">
        <v>64</v>
      </c>
      <c r="G98" s="23">
        <v>19</v>
      </c>
      <c r="H98" s="23">
        <v>45</v>
      </c>
      <c r="I98" s="34">
        <v>2368.4210526315787</v>
      </c>
      <c r="J98" s="24">
        <v>97</v>
      </c>
      <c r="K98" s="24">
        <v>36</v>
      </c>
      <c r="L98" s="24">
        <v>61</v>
      </c>
      <c r="M98" s="35">
        <v>1694.4444444444443</v>
      </c>
    </row>
    <row r="99" spans="1:13" ht="15.75" customHeight="1">
      <c r="A99" s="33">
        <v>73</v>
      </c>
      <c r="B99" s="23">
        <v>129</v>
      </c>
      <c r="C99" s="23">
        <v>58</v>
      </c>
      <c r="D99" s="23">
        <v>71</v>
      </c>
      <c r="E99" s="34">
        <v>1224.1379310344826</v>
      </c>
      <c r="F99" s="23">
        <v>50</v>
      </c>
      <c r="G99" s="23">
        <v>19</v>
      </c>
      <c r="H99" s="23">
        <v>31</v>
      </c>
      <c r="I99" s="34">
        <v>1631.578947368421</v>
      </c>
      <c r="J99" s="24">
        <v>79</v>
      </c>
      <c r="K99" s="24">
        <v>39</v>
      </c>
      <c r="L99" s="24">
        <v>40</v>
      </c>
      <c r="M99" s="35">
        <v>1025.6410256410256</v>
      </c>
    </row>
    <row r="100" spans="1:13" ht="15.75" customHeight="1">
      <c r="A100" s="33">
        <v>74</v>
      </c>
      <c r="B100" s="23">
        <v>318</v>
      </c>
      <c r="C100" s="23">
        <v>109</v>
      </c>
      <c r="D100" s="23">
        <v>209</v>
      </c>
      <c r="E100" s="34">
        <v>1917.4311926605506</v>
      </c>
      <c r="F100" s="23">
        <v>243</v>
      </c>
      <c r="G100" s="23">
        <v>75</v>
      </c>
      <c r="H100" s="23">
        <v>168</v>
      </c>
      <c r="I100" s="34">
        <v>2240</v>
      </c>
      <c r="J100" s="24">
        <v>75</v>
      </c>
      <c r="K100" s="24">
        <v>34</v>
      </c>
      <c r="L100" s="24">
        <v>41</v>
      </c>
      <c r="M100" s="35">
        <v>1205.8823529411764</v>
      </c>
    </row>
    <row r="101" spans="1:13" ht="15.75" customHeight="1">
      <c r="A101" s="36" t="s">
        <v>26</v>
      </c>
      <c r="B101" s="21">
        <v>520</v>
      </c>
      <c r="C101" s="21">
        <v>217</v>
      </c>
      <c r="D101" s="21">
        <v>303</v>
      </c>
      <c r="E101" s="29">
        <v>1396.3133640552996</v>
      </c>
      <c r="F101" s="21">
        <v>105</v>
      </c>
      <c r="G101" s="21">
        <v>38</v>
      </c>
      <c r="H101" s="21">
        <v>67</v>
      </c>
      <c r="I101" s="29">
        <v>1763.157894736842</v>
      </c>
      <c r="J101" s="22">
        <v>415</v>
      </c>
      <c r="K101" s="22">
        <v>179</v>
      </c>
      <c r="L101" s="22">
        <v>236</v>
      </c>
      <c r="M101" s="30">
        <v>1318.435754189944</v>
      </c>
    </row>
    <row r="102" spans="1:13" ht="15.75" customHeight="1">
      <c r="A102" s="33">
        <v>75</v>
      </c>
      <c r="B102" s="23">
        <v>116</v>
      </c>
      <c r="C102" s="23">
        <v>41</v>
      </c>
      <c r="D102" s="23">
        <v>75</v>
      </c>
      <c r="E102" s="34">
        <v>1829.2682926829268</v>
      </c>
      <c r="F102" s="23">
        <v>57</v>
      </c>
      <c r="G102" s="23">
        <v>15</v>
      </c>
      <c r="H102" s="23">
        <v>42</v>
      </c>
      <c r="I102" s="34">
        <v>2800</v>
      </c>
      <c r="J102" s="24">
        <v>59</v>
      </c>
      <c r="K102" s="24">
        <v>26</v>
      </c>
      <c r="L102" s="24">
        <v>33</v>
      </c>
      <c r="M102" s="35">
        <v>1269.230769230769</v>
      </c>
    </row>
    <row r="103" spans="1:13" ht="15.75" customHeight="1">
      <c r="A103" s="33">
        <v>76</v>
      </c>
      <c r="B103" s="23">
        <v>78</v>
      </c>
      <c r="C103" s="23">
        <v>29</v>
      </c>
      <c r="D103" s="23">
        <v>49</v>
      </c>
      <c r="E103" s="34">
        <v>1689.6551724137933</v>
      </c>
      <c r="F103" s="23">
        <v>33</v>
      </c>
      <c r="G103" s="23">
        <v>13</v>
      </c>
      <c r="H103" s="23">
        <v>20</v>
      </c>
      <c r="I103" s="34">
        <v>1538.4615384615386</v>
      </c>
      <c r="J103" s="24">
        <v>45</v>
      </c>
      <c r="K103" s="24">
        <v>16</v>
      </c>
      <c r="L103" s="24">
        <v>29</v>
      </c>
      <c r="M103" s="35">
        <v>1812.5</v>
      </c>
    </row>
    <row r="104" spans="1:13" ht="15.75" customHeight="1">
      <c r="A104" s="33">
        <v>77</v>
      </c>
      <c r="B104" s="23">
        <v>60</v>
      </c>
      <c r="C104" s="23">
        <v>20</v>
      </c>
      <c r="D104" s="23">
        <v>40</v>
      </c>
      <c r="E104" s="34">
        <v>2000</v>
      </c>
      <c r="F104" s="23">
        <v>28</v>
      </c>
      <c r="G104" s="23">
        <v>11</v>
      </c>
      <c r="H104" s="23">
        <v>17</v>
      </c>
      <c r="I104" s="34">
        <v>1545.4545454545455</v>
      </c>
      <c r="J104" s="24">
        <v>32</v>
      </c>
      <c r="K104" s="24">
        <v>9</v>
      </c>
      <c r="L104" s="24">
        <v>23</v>
      </c>
      <c r="M104" s="35">
        <v>2555.555555555555</v>
      </c>
    </row>
    <row r="105" spans="1:13" ht="15.75" customHeight="1">
      <c r="A105" s="33">
        <v>78</v>
      </c>
      <c r="B105" s="23">
        <v>48</v>
      </c>
      <c r="C105" s="23">
        <v>13</v>
      </c>
      <c r="D105" s="23">
        <v>35</v>
      </c>
      <c r="E105" s="34">
        <v>2692.3076923076924</v>
      </c>
      <c r="F105" s="23">
        <v>24</v>
      </c>
      <c r="G105" s="23">
        <v>6</v>
      </c>
      <c r="H105" s="23">
        <v>18</v>
      </c>
      <c r="I105" s="34">
        <v>3000</v>
      </c>
      <c r="J105" s="24">
        <v>24</v>
      </c>
      <c r="K105" s="24">
        <v>7</v>
      </c>
      <c r="L105" s="24">
        <v>17</v>
      </c>
      <c r="M105" s="35">
        <v>2428.5714285714284</v>
      </c>
    </row>
    <row r="106" spans="1:13" ht="15.75" customHeight="1">
      <c r="A106" s="33">
        <v>79</v>
      </c>
      <c r="B106" s="23">
        <v>148</v>
      </c>
      <c r="C106" s="23">
        <v>45</v>
      </c>
      <c r="D106" s="23">
        <v>103</v>
      </c>
      <c r="E106" s="34">
        <v>2288.8888888888887</v>
      </c>
      <c r="F106" s="23">
        <v>125</v>
      </c>
      <c r="G106" s="23">
        <v>41</v>
      </c>
      <c r="H106" s="23">
        <v>84</v>
      </c>
      <c r="I106" s="34">
        <v>2048.7804878048782</v>
      </c>
      <c r="J106" s="24">
        <v>23</v>
      </c>
      <c r="K106" s="24">
        <v>4</v>
      </c>
      <c r="L106" s="24">
        <v>19</v>
      </c>
      <c r="M106" s="35">
        <v>4750</v>
      </c>
    </row>
    <row r="107" spans="1:13" ht="15.75" customHeight="1">
      <c r="A107" s="36" t="s">
        <v>27</v>
      </c>
      <c r="B107" s="21">
        <v>246</v>
      </c>
      <c r="C107" s="21">
        <v>81</v>
      </c>
      <c r="D107" s="21">
        <v>165</v>
      </c>
      <c r="E107" s="29">
        <v>2037.0370370370372</v>
      </c>
      <c r="F107" s="21">
        <v>63</v>
      </c>
      <c r="G107" s="21">
        <v>19</v>
      </c>
      <c r="H107" s="21">
        <v>44</v>
      </c>
      <c r="I107" s="29">
        <v>2315.7894736842104</v>
      </c>
      <c r="J107" s="22">
        <v>183</v>
      </c>
      <c r="K107" s="22">
        <v>62</v>
      </c>
      <c r="L107" s="22">
        <v>121</v>
      </c>
      <c r="M107" s="30">
        <v>1951.6129032258066</v>
      </c>
    </row>
    <row r="108" spans="1:13" ht="15.75" customHeight="1">
      <c r="A108" s="33">
        <v>80</v>
      </c>
      <c r="B108" s="23">
        <v>45</v>
      </c>
      <c r="C108" s="23">
        <v>14</v>
      </c>
      <c r="D108" s="23">
        <v>31</v>
      </c>
      <c r="E108" s="34">
        <v>2214.285714285714</v>
      </c>
      <c r="F108" s="23">
        <v>19</v>
      </c>
      <c r="G108" s="23">
        <v>4</v>
      </c>
      <c r="H108" s="23">
        <v>15</v>
      </c>
      <c r="I108" s="34">
        <v>3750</v>
      </c>
      <c r="J108" s="24">
        <v>26</v>
      </c>
      <c r="K108" s="24">
        <v>10</v>
      </c>
      <c r="L108" s="24">
        <v>16</v>
      </c>
      <c r="M108" s="35">
        <v>1600</v>
      </c>
    </row>
    <row r="109" spans="1:13" ht="15.75" customHeight="1">
      <c r="A109" s="33">
        <v>81</v>
      </c>
      <c r="B109" s="23">
        <v>27</v>
      </c>
      <c r="C109" s="23">
        <v>11</v>
      </c>
      <c r="D109" s="23">
        <v>16</v>
      </c>
      <c r="E109" s="34">
        <v>1454.5454545454545</v>
      </c>
      <c r="F109" s="23">
        <v>16</v>
      </c>
      <c r="G109" s="23">
        <v>5</v>
      </c>
      <c r="H109" s="23">
        <v>11</v>
      </c>
      <c r="I109" s="34">
        <v>2200</v>
      </c>
      <c r="J109" s="24">
        <v>11</v>
      </c>
      <c r="K109" s="24">
        <v>6</v>
      </c>
      <c r="L109" s="24">
        <v>5</v>
      </c>
      <c r="M109" s="35">
        <v>833.3333333333334</v>
      </c>
    </row>
    <row r="110" spans="1:13" ht="15.75" customHeight="1">
      <c r="A110" s="33">
        <v>82</v>
      </c>
      <c r="B110" s="23">
        <v>24</v>
      </c>
      <c r="C110" s="23">
        <v>9</v>
      </c>
      <c r="D110" s="23">
        <v>15</v>
      </c>
      <c r="E110" s="34">
        <v>1666.6666666666667</v>
      </c>
      <c r="F110" s="23">
        <v>7</v>
      </c>
      <c r="G110" s="23">
        <v>4</v>
      </c>
      <c r="H110" s="23">
        <v>3</v>
      </c>
      <c r="I110" s="34">
        <v>750</v>
      </c>
      <c r="J110" s="24">
        <v>17</v>
      </c>
      <c r="K110" s="24">
        <v>5</v>
      </c>
      <c r="L110" s="24">
        <v>12</v>
      </c>
      <c r="M110" s="35">
        <v>2400</v>
      </c>
    </row>
    <row r="111" spans="1:13" ht="15.75" customHeight="1">
      <c r="A111" s="33">
        <v>83</v>
      </c>
      <c r="B111" s="23">
        <v>23</v>
      </c>
      <c r="C111" s="23">
        <v>6</v>
      </c>
      <c r="D111" s="23">
        <v>17</v>
      </c>
      <c r="E111" s="34">
        <v>2833.3333333333335</v>
      </c>
      <c r="F111" s="23">
        <v>11</v>
      </c>
      <c r="G111" s="23">
        <v>3</v>
      </c>
      <c r="H111" s="23">
        <v>8</v>
      </c>
      <c r="I111" s="34">
        <v>2666.6666666666665</v>
      </c>
      <c r="J111" s="24">
        <v>12</v>
      </c>
      <c r="K111" s="24">
        <v>3</v>
      </c>
      <c r="L111" s="24">
        <v>9</v>
      </c>
      <c r="M111" s="35">
        <v>3000</v>
      </c>
    </row>
    <row r="112" spans="1:13" ht="15.75" customHeight="1">
      <c r="A112" s="33">
        <v>84</v>
      </c>
      <c r="B112" s="23">
        <v>64</v>
      </c>
      <c r="C112" s="23">
        <v>14</v>
      </c>
      <c r="D112" s="23">
        <v>50</v>
      </c>
      <c r="E112" s="34">
        <v>3571.4285714285716</v>
      </c>
      <c r="F112" s="23">
        <v>49</v>
      </c>
      <c r="G112" s="23">
        <v>13</v>
      </c>
      <c r="H112" s="23">
        <v>36</v>
      </c>
      <c r="I112" s="34">
        <v>2769.230769230769</v>
      </c>
      <c r="J112" s="24">
        <v>15</v>
      </c>
      <c r="K112" s="24">
        <v>1</v>
      </c>
      <c r="L112" s="24">
        <v>14</v>
      </c>
      <c r="M112" s="35">
        <v>14000</v>
      </c>
    </row>
    <row r="113" spans="1:13" ht="15.75" customHeight="1">
      <c r="A113" s="36" t="s">
        <v>28</v>
      </c>
      <c r="B113" s="21">
        <v>114</v>
      </c>
      <c r="C113" s="21">
        <v>38</v>
      </c>
      <c r="D113" s="21">
        <v>76</v>
      </c>
      <c r="E113" s="29">
        <v>2000</v>
      </c>
      <c r="F113" s="21">
        <v>33</v>
      </c>
      <c r="G113" s="21">
        <v>13</v>
      </c>
      <c r="H113" s="21">
        <v>20</v>
      </c>
      <c r="I113" s="29">
        <v>1538.4615384615386</v>
      </c>
      <c r="J113" s="22">
        <v>81</v>
      </c>
      <c r="K113" s="22">
        <v>25</v>
      </c>
      <c r="L113" s="22">
        <v>56</v>
      </c>
      <c r="M113" s="30">
        <v>2240</v>
      </c>
    </row>
    <row r="114" spans="1:13" ht="15.75" customHeight="1">
      <c r="A114" s="33">
        <v>85</v>
      </c>
      <c r="B114" s="23">
        <v>11</v>
      </c>
      <c r="C114" s="23">
        <v>3</v>
      </c>
      <c r="D114" s="23">
        <v>8</v>
      </c>
      <c r="E114" s="34">
        <v>2666.6666666666665</v>
      </c>
      <c r="F114" s="23">
        <v>4</v>
      </c>
      <c r="G114" s="23">
        <v>1</v>
      </c>
      <c r="H114" s="23">
        <v>3</v>
      </c>
      <c r="I114" s="34">
        <v>3000</v>
      </c>
      <c r="J114" s="24">
        <v>7</v>
      </c>
      <c r="K114" s="24">
        <v>2</v>
      </c>
      <c r="L114" s="24">
        <v>5</v>
      </c>
      <c r="M114" s="35">
        <v>2500</v>
      </c>
    </row>
    <row r="115" spans="1:13" ht="15.75" customHeight="1">
      <c r="A115" s="33">
        <v>86</v>
      </c>
      <c r="B115" s="23">
        <v>10</v>
      </c>
      <c r="C115" s="23">
        <v>4</v>
      </c>
      <c r="D115" s="23">
        <v>6</v>
      </c>
      <c r="E115" s="34">
        <v>1500</v>
      </c>
      <c r="F115" s="23">
        <v>4</v>
      </c>
      <c r="G115" s="23">
        <v>2</v>
      </c>
      <c r="H115" s="23">
        <v>2</v>
      </c>
      <c r="I115" s="34">
        <v>1000</v>
      </c>
      <c r="J115" s="24">
        <v>6</v>
      </c>
      <c r="K115" s="24">
        <v>2</v>
      </c>
      <c r="L115" s="24">
        <v>4</v>
      </c>
      <c r="M115" s="35">
        <v>2000</v>
      </c>
    </row>
    <row r="116" spans="1:13" ht="15.75" customHeight="1">
      <c r="A116" s="33">
        <v>87</v>
      </c>
      <c r="B116" s="23">
        <v>10</v>
      </c>
      <c r="C116" s="23">
        <v>3</v>
      </c>
      <c r="D116" s="23">
        <v>7</v>
      </c>
      <c r="E116" s="34">
        <v>2333.3333333333335</v>
      </c>
      <c r="F116" s="23">
        <v>6</v>
      </c>
      <c r="G116" s="23">
        <v>1</v>
      </c>
      <c r="H116" s="23">
        <v>5</v>
      </c>
      <c r="I116" s="34">
        <v>5000</v>
      </c>
      <c r="J116" s="24">
        <v>4</v>
      </c>
      <c r="K116" s="24">
        <v>2</v>
      </c>
      <c r="L116" s="24">
        <v>2</v>
      </c>
      <c r="M116" s="35">
        <v>1000</v>
      </c>
    </row>
    <row r="117" spans="1:13" ht="15.75" customHeight="1">
      <c r="A117" s="33">
        <v>88</v>
      </c>
      <c r="B117" s="23">
        <v>8</v>
      </c>
      <c r="C117" s="23">
        <v>4</v>
      </c>
      <c r="D117" s="23">
        <v>4</v>
      </c>
      <c r="E117" s="34">
        <v>1000</v>
      </c>
      <c r="F117" s="23">
        <v>4</v>
      </c>
      <c r="G117" s="23">
        <v>1</v>
      </c>
      <c r="H117" s="23">
        <v>3</v>
      </c>
      <c r="I117" s="34">
        <v>3000</v>
      </c>
      <c r="J117" s="24">
        <v>4</v>
      </c>
      <c r="K117" s="24">
        <v>3</v>
      </c>
      <c r="L117" s="24">
        <v>1</v>
      </c>
      <c r="M117" s="35">
        <v>333.3333333333333</v>
      </c>
    </row>
    <row r="118" spans="1:13" ht="15.75" customHeight="1">
      <c r="A118" s="33">
        <v>89</v>
      </c>
      <c r="B118" s="23">
        <v>23</v>
      </c>
      <c r="C118" s="23">
        <v>7</v>
      </c>
      <c r="D118" s="23">
        <v>16</v>
      </c>
      <c r="E118" s="34">
        <v>2285.714285714286</v>
      </c>
      <c r="F118" s="23">
        <v>19</v>
      </c>
      <c r="G118" s="23">
        <v>7</v>
      </c>
      <c r="H118" s="23">
        <v>12</v>
      </c>
      <c r="I118" s="34">
        <v>1714.2857142857142</v>
      </c>
      <c r="J118" s="24">
        <v>4</v>
      </c>
      <c r="K118" s="23" t="s">
        <v>29</v>
      </c>
      <c r="L118" s="24">
        <v>4</v>
      </c>
      <c r="M118" s="35" t="s">
        <v>29</v>
      </c>
    </row>
    <row r="119" spans="1:13" ht="15.75" customHeight="1">
      <c r="A119" s="36" t="s">
        <v>30</v>
      </c>
      <c r="B119" s="21">
        <v>35</v>
      </c>
      <c r="C119" s="21">
        <v>11</v>
      </c>
      <c r="D119" s="21">
        <v>24</v>
      </c>
      <c r="E119" s="29">
        <v>2181.8181818181815</v>
      </c>
      <c r="F119" s="21">
        <v>10</v>
      </c>
      <c r="G119" s="21">
        <v>2</v>
      </c>
      <c r="H119" s="21">
        <v>8</v>
      </c>
      <c r="I119" s="29">
        <v>4000</v>
      </c>
      <c r="J119" s="22">
        <v>25</v>
      </c>
      <c r="K119" s="22">
        <v>9</v>
      </c>
      <c r="L119" s="22">
        <v>16</v>
      </c>
      <c r="M119" s="35">
        <v>1777.7777777777776</v>
      </c>
    </row>
    <row r="120" spans="1:13" ht="15.75" customHeight="1">
      <c r="A120" s="33">
        <v>90</v>
      </c>
      <c r="B120" s="23">
        <v>6</v>
      </c>
      <c r="C120" s="23">
        <v>1</v>
      </c>
      <c r="D120" s="23">
        <v>5</v>
      </c>
      <c r="E120" s="34">
        <v>5000</v>
      </c>
      <c r="F120" s="23">
        <v>2</v>
      </c>
      <c r="G120" s="23" t="s">
        <v>29</v>
      </c>
      <c r="H120" s="23">
        <v>2</v>
      </c>
      <c r="I120" s="34" t="s">
        <v>29</v>
      </c>
      <c r="J120" s="24">
        <v>4</v>
      </c>
      <c r="K120" s="24">
        <v>1</v>
      </c>
      <c r="L120" s="24">
        <v>3</v>
      </c>
      <c r="M120" s="35">
        <v>3000</v>
      </c>
    </row>
    <row r="121" spans="1:13" ht="15.75" customHeight="1">
      <c r="A121" s="33">
        <v>91</v>
      </c>
      <c r="B121" s="23">
        <v>5</v>
      </c>
      <c r="C121" s="23">
        <v>2</v>
      </c>
      <c r="D121" s="23">
        <v>3</v>
      </c>
      <c r="E121" s="34">
        <v>1500</v>
      </c>
      <c r="F121" s="23">
        <v>1</v>
      </c>
      <c r="G121" s="23" t="s">
        <v>29</v>
      </c>
      <c r="H121" s="23">
        <v>1</v>
      </c>
      <c r="I121" s="34" t="s">
        <v>29</v>
      </c>
      <c r="J121" s="24">
        <v>4</v>
      </c>
      <c r="K121" s="24">
        <v>2</v>
      </c>
      <c r="L121" s="24">
        <v>2</v>
      </c>
      <c r="M121" s="35">
        <v>1000</v>
      </c>
    </row>
    <row r="122" spans="1:13" ht="15.75" customHeight="1">
      <c r="A122" s="33">
        <v>92</v>
      </c>
      <c r="B122" s="23">
        <v>2</v>
      </c>
      <c r="C122" s="23" t="s">
        <v>29</v>
      </c>
      <c r="D122" s="23">
        <v>2</v>
      </c>
      <c r="E122" s="34" t="s">
        <v>29</v>
      </c>
      <c r="F122" s="23">
        <v>1</v>
      </c>
      <c r="G122" s="23" t="s">
        <v>29</v>
      </c>
      <c r="H122" s="23">
        <v>1</v>
      </c>
      <c r="I122" s="34" t="s">
        <v>29</v>
      </c>
      <c r="J122" s="24">
        <v>1</v>
      </c>
      <c r="K122" s="23" t="s">
        <v>29</v>
      </c>
      <c r="L122" s="24">
        <v>1</v>
      </c>
      <c r="M122" s="35" t="s">
        <v>29</v>
      </c>
    </row>
    <row r="123" spans="1:13" ht="15.75" customHeight="1">
      <c r="A123" s="33">
        <v>93</v>
      </c>
      <c r="B123" s="23" t="s">
        <v>29</v>
      </c>
      <c r="C123" s="23" t="s">
        <v>29</v>
      </c>
      <c r="D123" s="23" t="s">
        <v>29</v>
      </c>
      <c r="E123" s="34" t="s">
        <v>29</v>
      </c>
      <c r="F123" s="23" t="s">
        <v>29</v>
      </c>
      <c r="G123" s="23" t="s">
        <v>29</v>
      </c>
      <c r="H123" s="23" t="s">
        <v>29</v>
      </c>
      <c r="I123" s="34" t="s">
        <v>29</v>
      </c>
      <c r="J123" s="23" t="s">
        <v>29</v>
      </c>
      <c r="K123" s="23" t="s">
        <v>29</v>
      </c>
      <c r="L123" s="23" t="s">
        <v>29</v>
      </c>
      <c r="M123" s="35" t="s">
        <v>29</v>
      </c>
    </row>
    <row r="124" spans="1:13" ht="15.75" customHeight="1">
      <c r="A124" s="33">
        <v>94</v>
      </c>
      <c r="B124" s="23">
        <v>7</v>
      </c>
      <c r="C124" s="23" t="s">
        <v>29</v>
      </c>
      <c r="D124" s="23">
        <v>7</v>
      </c>
      <c r="E124" s="34" t="s">
        <v>29</v>
      </c>
      <c r="F124" s="23">
        <v>6</v>
      </c>
      <c r="G124" s="23" t="s">
        <v>29</v>
      </c>
      <c r="H124" s="23">
        <v>6</v>
      </c>
      <c r="I124" s="34" t="s">
        <v>29</v>
      </c>
      <c r="J124" s="24">
        <v>1</v>
      </c>
      <c r="K124" s="23" t="s">
        <v>29</v>
      </c>
      <c r="L124" s="24">
        <v>1</v>
      </c>
      <c r="M124" s="35" t="s">
        <v>29</v>
      </c>
    </row>
    <row r="125" spans="1:13" ht="15.75" customHeight="1">
      <c r="A125" s="36" t="s">
        <v>31</v>
      </c>
      <c r="B125" s="21">
        <v>11</v>
      </c>
      <c r="C125" s="21">
        <v>3</v>
      </c>
      <c r="D125" s="21">
        <v>8</v>
      </c>
      <c r="E125" s="29">
        <v>2666.6666666666665</v>
      </c>
      <c r="F125" s="21">
        <v>1</v>
      </c>
      <c r="G125" s="21" t="s">
        <v>29</v>
      </c>
      <c r="H125" s="21">
        <v>1</v>
      </c>
      <c r="I125" s="29" t="s">
        <v>29</v>
      </c>
      <c r="J125" s="22">
        <v>10</v>
      </c>
      <c r="K125" s="22">
        <v>3</v>
      </c>
      <c r="L125" s="22">
        <v>7</v>
      </c>
      <c r="M125" s="35">
        <v>2333.3333333333335</v>
      </c>
    </row>
    <row r="126" spans="1:13" ht="15.75" customHeight="1">
      <c r="A126" s="33">
        <v>95</v>
      </c>
      <c r="B126" s="23">
        <v>2</v>
      </c>
      <c r="C126" s="23" t="s">
        <v>29</v>
      </c>
      <c r="D126" s="23">
        <v>2</v>
      </c>
      <c r="E126" s="34" t="s">
        <v>29</v>
      </c>
      <c r="F126" s="23">
        <v>1</v>
      </c>
      <c r="G126" s="23" t="s">
        <v>29</v>
      </c>
      <c r="H126" s="23">
        <v>1</v>
      </c>
      <c r="I126" s="34" t="s">
        <v>29</v>
      </c>
      <c r="J126" s="24">
        <v>1</v>
      </c>
      <c r="K126" s="23" t="s">
        <v>29</v>
      </c>
      <c r="L126" s="24">
        <v>1</v>
      </c>
      <c r="M126" s="35" t="s">
        <v>29</v>
      </c>
    </row>
    <row r="127" spans="1:13" ht="15.75" customHeight="1">
      <c r="A127" s="33">
        <v>96</v>
      </c>
      <c r="B127" s="23">
        <v>3</v>
      </c>
      <c r="C127" s="23">
        <v>1</v>
      </c>
      <c r="D127" s="23">
        <v>2</v>
      </c>
      <c r="E127" s="34">
        <v>2000</v>
      </c>
      <c r="F127" s="23" t="s">
        <v>29</v>
      </c>
      <c r="G127" s="23" t="s">
        <v>29</v>
      </c>
      <c r="H127" s="23" t="s">
        <v>29</v>
      </c>
      <c r="I127" s="34" t="s">
        <v>29</v>
      </c>
      <c r="J127" s="24">
        <v>3</v>
      </c>
      <c r="K127" s="24">
        <v>1</v>
      </c>
      <c r="L127" s="24">
        <v>2</v>
      </c>
      <c r="M127" s="35">
        <v>2000</v>
      </c>
    </row>
    <row r="128" spans="1:13" ht="15.75" customHeight="1">
      <c r="A128" s="33">
        <v>97</v>
      </c>
      <c r="B128" s="23" t="s">
        <v>29</v>
      </c>
      <c r="C128" s="23" t="s">
        <v>29</v>
      </c>
      <c r="D128" s="23" t="s">
        <v>29</v>
      </c>
      <c r="E128" s="34" t="s">
        <v>29</v>
      </c>
      <c r="F128" s="23" t="s">
        <v>29</v>
      </c>
      <c r="G128" s="23" t="s">
        <v>29</v>
      </c>
      <c r="H128" s="23" t="s">
        <v>29</v>
      </c>
      <c r="I128" s="34" t="s">
        <v>29</v>
      </c>
      <c r="J128" s="23" t="s">
        <v>29</v>
      </c>
      <c r="K128" s="23" t="s">
        <v>29</v>
      </c>
      <c r="L128" s="23" t="s">
        <v>29</v>
      </c>
      <c r="M128" s="35" t="s">
        <v>29</v>
      </c>
    </row>
    <row r="129" spans="1:13" ht="15.75" customHeight="1">
      <c r="A129" s="33">
        <v>98</v>
      </c>
      <c r="B129" s="23" t="s">
        <v>29</v>
      </c>
      <c r="C129" s="23" t="s">
        <v>29</v>
      </c>
      <c r="D129" s="23" t="s">
        <v>29</v>
      </c>
      <c r="E129" s="34" t="s">
        <v>29</v>
      </c>
      <c r="F129" s="23" t="s">
        <v>29</v>
      </c>
      <c r="G129" s="23" t="s">
        <v>29</v>
      </c>
      <c r="H129" s="23" t="s">
        <v>29</v>
      </c>
      <c r="I129" s="34" t="s">
        <v>29</v>
      </c>
      <c r="J129" s="23" t="s">
        <v>29</v>
      </c>
      <c r="K129" s="23" t="s">
        <v>29</v>
      </c>
      <c r="L129" s="23" t="s">
        <v>29</v>
      </c>
      <c r="M129" s="35" t="s">
        <v>29</v>
      </c>
    </row>
    <row r="130" spans="1:13" ht="15.75" customHeight="1">
      <c r="A130" s="33">
        <v>99</v>
      </c>
      <c r="B130" s="23">
        <v>1</v>
      </c>
      <c r="C130" s="23" t="s">
        <v>29</v>
      </c>
      <c r="D130" s="23">
        <v>1</v>
      </c>
      <c r="E130" s="34" t="s">
        <v>29</v>
      </c>
      <c r="F130" s="23">
        <v>1</v>
      </c>
      <c r="G130" s="23" t="s">
        <v>29</v>
      </c>
      <c r="H130" s="23">
        <v>1</v>
      </c>
      <c r="I130" s="34" t="s">
        <v>29</v>
      </c>
      <c r="J130" s="23" t="s">
        <v>29</v>
      </c>
      <c r="K130" s="23" t="s">
        <v>29</v>
      </c>
      <c r="L130" s="23" t="s">
        <v>29</v>
      </c>
      <c r="M130" s="35" t="s">
        <v>29</v>
      </c>
    </row>
    <row r="131" spans="1:13" ht="13.5">
      <c r="A131" s="36" t="s">
        <v>32</v>
      </c>
      <c r="B131" s="21">
        <v>5</v>
      </c>
      <c r="C131" s="21">
        <v>1</v>
      </c>
      <c r="D131" s="21">
        <v>4</v>
      </c>
      <c r="E131" s="29">
        <v>4000</v>
      </c>
      <c r="F131" s="21">
        <v>1</v>
      </c>
      <c r="G131" s="21" t="s">
        <v>29</v>
      </c>
      <c r="H131" s="21">
        <v>1</v>
      </c>
      <c r="I131" s="29" t="s">
        <v>29</v>
      </c>
      <c r="J131" s="22">
        <v>4</v>
      </c>
      <c r="K131" s="22">
        <v>1</v>
      </c>
      <c r="L131" s="22">
        <v>3</v>
      </c>
      <c r="M131" s="35">
        <v>3000</v>
      </c>
    </row>
    <row r="132" spans="1:13" ht="13.5">
      <c r="A132" s="36" t="s">
        <v>33</v>
      </c>
      <c r="B132" s="21">
        <v>2</v>
      </c>
      <c r="C132" s="21">
        <v>1</v>
      </c>
      <c r="D132" s="21">
        <v>1</v>
      </c>
      <c r="E132" s="29">
        <v>1000</v>
      </c>
      <c r="F132" s="21">
        <v>1</v>
      </c>
      <c r="G132" s="21">
        <v>1</v>
      </c>
      <c r="H132" s="21" t="s">
        <v>29</v>
      </c>
      <c r="I132" s="29" t="s">
        <v>29</v>
      </c>
      <c r="J132" s="22">
        <v>1</v>
      </c>
      <c r="K132" s="21" t="s">
        <v>29</v>
      </c>
      <c r="L132" s="22">
        <v>1</v>
      </c>
      <c r="M132" s="35" t="s">
        <v>29</v>
      </c>
    </row>
    <row r="133" spans="1:13" ht="15.75" customHeight="1">
      <c r="A133" s="36" t="s">
        <v>34</v>
      </c>
      <c r="B133" s="21">
        <v>1</v>
      </c>
      <c r="C133" s="21">
        <v>1</v>
      </c>
      <c r="D133" s="21" t="s">
        <v>29</v>
      </c>
      <c r="E133" s="29" t="s">
        <v>29</v>
      </c>
      <c r="F133" s="21">
        <v>1</v>
      </c>
      <c r="G133" s="21">
        <v>1</v>
      </c>
      <c r="H133" s="21" t="s">
        <v>29</v>
      </c>
      <c r="I133" s="29" t="s">
        <v>29</v>
      </c>
      <c r="J133" s="21" t="s">
        <v>29</v>
      </c>
      <c r="K133" s="21" t="s">
        <v>29</v>
      </c>
      <c r="L133" s="21" t="s">
        <v>29</v>
      </c>
      <c r="M133" s="30" t="s">
        <v>29</v>
      </c>
    </row>
    <row r="134" spans="1:13" ht="25.5" customHeight="1">
      <c r="A134" s="31" t="s">
        <v>35</v>
      </c>
      <c r="B134" s="23"/>
      <c r="C134" s="23"/>
      <c r="D134" s="23"/>
      <c r="E134" s="34"/>
      <c r="F134" s="23"/>
      <c r="G134" s="23"/>
      <c r="H134" s="23"/>
      <c r="I134" s="34"/>
      <c r="J134" s="23"/>
      <c r="K134" s="23"/>
      <c r="L134" s="23"/>
      <c r="M134" s="35"/>
    </row>
    <row r="135" spans="1:13" ht="15.75" customHeight="1">
      <c r="A135" s="31" t="s">
        <v>36</v>
      </c>
      <c r="B135" s="23">
        <v>9401</v>
      </c>
      <c r="C135" s="23">
        <v>4808</v>
      </c>
      <c r="D135" s="23">
        <v>4593</v>
      </c>
      <c r="E135" s="34">
        <v>955.2828618968387</v>
      </c>
      <c r="F135" s="23">
        <v>4300</v>
      </c>
      <c r="G135" s="23">
        <v>2164</v>
      </c>
      <c r="H135" s="23">
        <v>2136</v>
      </c>
      <c r="I135" s="34">
        <v>1056.149732620321</v>
      </c>
      <c r="J135" s="23">
        <v>5101</v>
      </c>
      <c r="K135" s="23">
        <v>2644</v>
      </c>
      <c r="L135" s="23">
        <v>2457</v>
      </c>
      <c r="M135" s="35">
        <v>929.2738275340394</v>
      </c>
    </row>
    <row r="136" spans="1:13" ht="15.75" customHeight="1">
      <c r="A136" s="31" t="s">
        <v>37</v>
      </c>
      <c r="B136" s="23">
        <v>22068</v>
      </c>
      <c r="C136" s="23">
        <v>12183</v>
      </c>
      <c r="D136" s="23">
        <v>9885</v>
      </c>
      <c r="E136" s="34">
        <v>811.3765082491997</v>
      </c>
      <c r="F136" s="23">
        <v>11128</v>
      </c>
      <c r="G136" s="23">
        <v>6202</v>
      </c>
      <c r="H136" s="23">
        <v>4926</v>
      </c>
      <c r="I136" s="34">
        <v>710.18492961634</v>
      </c>
      <c r="J136" s="23">
        <v>10940</v>
      </c>
      <c r="K136" s="23">
        <v>5981</v>
      </c>
      <c r="L136" s="23">
        <v>4959</v>
      </c>
      <c r="M136" s="35">
        <v>829.1255642869086</v>
      </c>
    </row>
    <row r="137" spans="1:13" ht="13.5">
      <c r="A137" s="31" t="s">
        <v>38</v>
      </c>
      <c r="B137" s="23">
        <v>3731</v>
      </c>
      <c r="C137" s="23">
        <v>1305</v>
      </c>
      <c r="D137" s="23">
        <v>2426</v>
      </c>
      <c r="E137" s="34">
        <v>1859.0038314176245</v>
      </c>
      <c r="F137" s="23">
        <v>1844</v>
      </c>
      <c r="G137" s="23">
        <v>598</v>
      </c>
      <c r="H137" s="23">
        <v>1246</v>
      </c>
      <c r="I137" s="34">
        <v>1201.7133956386292</v>
      </c>
      <c r="J137" s="23">
        <v>1887</v>
      </c>
      <c r="K137" s="23">
        <v>707</v>
      </c>
      <c r="L137" s="23">
        <v>1180</v>
      </c>
      <c r="M137" s="35">
        <v>1669.024045261669</v>
      </c>
    </row>
    <row r="138" spans="1:13" ht="13.5">
      <c r="A138" s="31" t="s">
        <v>39</v>
      </c>
      <c r="B138" s="23">
        <v>7913</v>
      </c>
      <c r="C138" s="23">
        <v>4546</v>
      </c>
      <c r="D138" s="23">
        <v>3367</v>
      </c>
      <c r="E138" s="34">
        <v>740.6511218653761</v>
      </c>
      <c r="F138" s="23">
        <v>3902</v>
      </c>
      <c r="G138" s="23">
        <v>2238</v>
      </c>
      <c r="H138" s="23">
        <v>1664</v>
      </c>
      <c r="I138" s="34">
        <v>956.6303360581289</v>
      </c>
      <c r="J138" s="23">
        <v>4011</v>
      </c>
      <c r="K138" s="23">
        <v>2308</v>
      </c>
      <c r="L138" s="23">
        <v>1703</v>
      </c>
      <c r="M138" s="35">
        <v>737.8682842287695</v>
      </c>
    </row>
    <row r="139" spans="1:13" ht="13.5">
      <c r="A139" s="31" t="s">
        <v>40</v>
      </c>
      <c r="B139" s="23">
        <v>24487</v>
      </c>
      <c r="C139" s="23">
        <v>13077</v>
      </c>
      <c r="D139" s="23">
        <v>11410</v>
      </c>
      <c r="E139" s="34">
        <v>872.5242792689455</v>
      </c>
      <c r="F139" s="23">
        <v>12382</v>
      </c>
      <c r="G139" s="23">
        <v>6645</v>
      </c>
      <c r="H139" s="23">
        <v>5737</v>
      </c>
      <c r="I139" s="34">
        <f>H139/G139*1000</f>
        <v>863.3559066967645</v>
      </c>
      <c r="J139" s="23">
        <v>12105</v>
      </c>
      <c r="K139" s="23">
        <v>6432</v>
      </c>
      <c r="L139" s="23">
        <v>5673</v>
      </c>
      <c r="M139" s="35">
        <v>881.9962686567164</v>
      </c>
    </row>
    <row r="140" spans="1:13" ht="13.5">
      <c r="A140" s="31" t="s">
        <v>41</v>
      </c>
      <c r="B140" s="23">
        <v>31.8</v>
      </c>
      <c r="C140" s="23">
        <v>30.7</v>
      </c>
      <c r="D140" s="23">
        <v>33</v>
      </c>
      <c r="E140" s="23" t="s">
        <v>29</v>
      </c>
      <c r="F140" s="23">
        <v>32.5</v>
      </c>
      <c r="G140" s="23">
        <v>31.4</v>
      </c>
      <c r="H140" s="23">
        <v>33.6</v>
      </c>
      <c r="I140" s="23" t="s">
        <v>29</v>
      </c>
      <c r="J140" s="23" t="s">
        <v>44</v>
      </c>
      <c r="K140" s="23" t="s">
        <v>45</v>
      </c>
      <c r="L140" s="23" t="s">
        <v>46</v>
      </c>
      <c r="M140" s="32" t="s">
        <v>29</v>
      </c>
    </row>
    <row r="141" spans="1:13" ht="23.25">
      <c r="A141" s="39" t="s">
        <v>47</v>
      </c>
      <c r="B141" s="25" t="s">
        <v>48</v>
      </c>
      <c r="C141" s="25">
        <v>29.3</v>
      </c>
      <c r="D141" s="25">
        <v>32.2</v>
      </c>
      <c r="E141" s="25" t="s">
        <v>29</v>
      </c>
      <c r="F141" s="25">
        <v>31.4</v>
      </c>
      <c r="G141" s="25">
        <v>30.5</v>
      </c>
      <c r="H141" s="25">
        <v>32.7</v>
      </c>
      <c r="I141" s="25" t="s">
        <v>29</v>
      </c>
      <c r="J141" s="25" t="s">
        <v>49</v>
      </c>
      <c r="K141" s="25" t="s">
        <v>50</v>
      </c>
      <c r="L141" s="25" t="s">
        <v>42</v>
      </c>
      <c r="M141" s="40" t="s">
        <v>29</v>
      </c>
    </row>
    <row r="143" ht="13.5">
      <c r="B143" s="4"/>
    </row>
    <row r="144" spans="2:8" ht="13.5">
      <c r="B144" s="4"/>
      <c r="C144" s="4"/>
      <c r="D144" s="4"/>
      <c r="F144" s="4"/>
      <c r="G144" s="4"/>
      <c r="H144" s="4"/>
    </row>
    <row r="147" spans="2:8" ht="13.5">
      <c r="B147" s="8"/>
      <c r="C147" s="8"/>
      <c r="D147" s="8"/>
      <c r="F147" s="8"/>
      <c r="G147" s="8"/>
      <c r="H147" s="8"/>
    </row>
    <row r="162" ht="15.75" customHeight="1"/>
  </sheetData>
  <sheetProtection/>
  <mergeCells count="21">
    <mergeCell ref="A1:M1"/>
    <mergeCell ref="A2:M2"/>
    <mergeCell ref="A3:M3"/>
    <mergeCell ref="A4:L4"/>
    <mergeCell ref="A5:L5"/>
    <mergeCell ref="B7:B8"/>
    <mergeCell ref="C7:C8"/>
    <mergeCell ref="D7:D8"/>
    <mergeCell ref="L7:L8"/>
    <mergeCell ref="A6:A8"/>
    <mergeCell ref="B6:D6"/>
    <mergeCell ref="J7:J8"/>
    <mergeCell ref="F6:H6"/>
    <mergeCell ref="E6:E8"/>
    <mergeCell ref="I6:I8"/>
    <mergeCell ref="M6:M8"/>
    <mergeCell ref="F7:F8"/>
    <mergeCell ref="G7:G8"/>
    <mergeCell ref="H7:H8"/>
    <mergeCell ref="J6:L6"/>
    <mergeCell ref="K7:K8"/>
  </mergeCells>
  <printOptions/>
  <pageMargins left="0.7874015748031497" right="0.5905511811023623" top="0.7874015748031497" bottom="0.984251968503937" header="0.5118110236220472" footer="0.5118110236220472"/>
  <pageSetup firstPageNumber="102" useFirstPageNumber="1" horizontalDpi="600" verticalDpi="600" orientation="portrait" paperSize="9" scale="80" r:id="rId1"/>
  <headerFooter alignWithMargins="0">
    <oddHeader>&amp;C&amp;P</oddHeader>
  </headerFooter>
  <ignoredErrors>
    <ignoredError sqref="I139 I135 I136 I137 I13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5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21.625" style="3" customWidth="1"/>
    <col min="2" max="2" width="7.125" style="1" customWidth="1"/>
    <col min="3" max="3" width="7.25390625" style="1" customWidth="1"/>
    <col min="4" max="4" width="7.875" style="1" customWidth="1"/>
    <col min="5" max="6" width="7.125" style="1" customWidth="1"/>
    <col min="7" max="7" width="7.375" style="1" customWidth="1"/>
    <col min="8" max="8" width="7.875" style="1" customWidth="1"/>
    <col min="9" max="9" width="7.375" style="1" customWidth="1"/>
    <col min="10" max="10" width="7.25390625" style="1" customWidth="1"/>
    <col min="11" max="11" width="7.00390625" style="1" customWidth="1"/>
    <col min="12" max="12" width="8.00390625" style="1" customWidth="1"/>
    <col min="13" max="13" width="7.00390625" style="1" customWidth="1"/>
    <col min="14" max="19" width="9.125" style="5" customWidth="1"/>
    <col min="20" max="16384" width="9.125" style="2" customWidth="1"/>
  </cols>
  <sheetData>
    <row r="1" spans="1:13" ht="13.5">
      <c r="A1" s="11" t="s">
        <v>56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customHeight="1" thickBot="1">
      <c r="A2" s="12" t="s">
        <v>57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31.5" customHeight="1" thickBot="1">
      <c r="A3" s="13" t="s">
        <v>58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3.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3.5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3.5">
      <c r="A6" s="10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ht="15.75" customHeight="1">
      <c r="A7" s="45" t="s">
        <v>2</v>
      </c>
      <c r="B7" s="46" t="s">
        <v>3</v>
      </c>
      <c r="C7" s="46"/>
      <c r="D7" s="46"/>
      <c r="E7" s="48" t="s">
        <v>4</v>
      </c>
      <c r="F7" s="46" t="s">
        <v>5</v>
      </c>
      <c r="G7" s="46"/>
      <c r="H7" s="46"/>
      <c r="I7" s="48" t="s">
        <v>4</v>
      </c>
      <c r="J7" s="46" t="s">
        <v>6</v>
      </c>
      <c r="K7" s="46"/>
      <c r="L7" s="46"/>
      <c r="M7" s="58" t="s">
        <v>4</v>
      </c>
      <c r="N7" s="61"/>
    </row>
    <row r="8" spans="1:14" ht="15.75" customHeight="1">
      <c r="A8" s="45"/>
      <c r="B8" s="47" t="s">
        <v>7</v>
      </c>
      <c r="C8" s="47" t="s">
        <v>8</v>
      </c>
      <c r="D8" s="47" t="s">
        <v>9</v>
      </c>
      <c r="E8" s="50"/>
      <c r="F8" s="47" t="s">
        <v>7</v>
      </c>
      <c r="G8" s="47" t="s">
        <v>8</v>
      </c>
      <c r="H8" s="47" t="s">
        <v>9</v>
      </c>
      <c r="I8" s="50"/>
      <c r="J8" s="47" t="s">
        <v>7</v>
      </c>
      <c r="K8" s="47" t="s">
        <v>8</v>
      </c>
      <c r="L8" s="47" t="s">
        <v>9</v>
      </c>
      <c r="M8" s="59"/>
      <c r="N8" s="61"/>
    </row>
    <row r="9" spans="1:14" ht="13.5">
      <c r="A9" s="48"/>
      <c r="B9" s="49"/>
      <c r="C9" s="49"/>
      <c r="D9" s="49"/>
      <c r="E9" s="51"/>
      <c r="F9" s="49"/>
      <c r="G9" s="49"/>
      <c r="H9" s="49"/>
      <c r="I9" s="51"/>
      <c r="J9" s="49"/>
      <c r="K9" s="49"/>
      <c r="L9" s="49"/>
      <c r="M9" s="60"/>
      <c r="N9" s="61"/>
    </row>
    <row r="10" spans="1:13" ht="15.75" customHeight="1">
      <c r="A10" s="2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7"/>
    </row>
    <row r="11" spans="1:13" ht="15.75" customHeight="1">
      <c r="A11" s="28" t="s">
        <v>3</v>
      </c>
      <c r="B11" s="52">
        <v>10092</v>
      </c>
      <c r="C11" s="52">
        <v>4737</v>
      </c>
      <c r="D11" s="52">
        <v>5355</v>
      </c>
      <c r="E11" s="56">
        <v>1130.462317922736</v>
      </c>
      <c r="F11" s="52">
        <v>10092</v>
      </c>
      <c r="G11" s="52">
        <v>4737</v>
      </c>
      <c r="H11" s="52">
        <v>5355</v>
      </c>
      <c r="I11" s="56">
        <v>1130.462317922736</v>
      </c>
      <c r="J11" s="37" t="s">
        <v>29</v>
      </c>
      <c r="K11" s="37" t="s">
        <v>29</v>
      </c>
      <c r="L11" s="37" t="s">
        <v>29</v>
      </c>
      <c r="M11" s="30"/>
    </row>
    <row r="12" spans="1:13" ht="15.75" customHeight="1">
      <c r="A12" s="31" t="s">
        <v>10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2"/>
    </row>
    <row r="13" spans="1:13" ht="15.75" customHeight="1">
      <c r="A13" s="33" t="s">
        <v>11</v>
      </c>
      <c r="B13" s="52">
        <v>147</v>
      </c>
      <c r="C13" s="52">
        <v>70</v>
      </c>
      <c r="D13" s="52">
        <v>77</v>
      </c>
      <c r="E13" s="38">
        <v>1100</v>
      </c>
      <c r="F13" s="52">
        <v>147</v>
      </c>
      <c r="G13" s="52">
        <v>70</v>
      </c>
      <c r="H13" s="52">
        <v>77</v>
      </c>
      <c r="I13" s="38">
        <v>1100</v>
      </c>
      <c r="J13" s="37" t="s">
        <v>29</v>
      </c>
      <c r="K13" s="37" t="s">
        <v>29</v>
      </c>
      <c r="L13" s="37" t="s">
        <v>29</v>
      </c>
      <c r="M13" s="32" t="s">
        <v>29</v>
      </c>
    </row>
    <row r="14" spans="1:13" ht="15.75" customHeight="1">
      <c r="A14" s="33">
        <v>1</v>
      </c>
      <c r="B14" s="52">
        <v>119</v>
      </c>
      <c r="C14" s="52">
        <v>67</v>
      </c>
      <c r="D14" s="52">
        <v>52</v>
      </c>
      <c r="E14" s="38">
        <v>776.1194029850747</v>
      </c>
      <c r="F14" s="52">
        <v>119</v>
      </c>
      <c r="G14" s="52">
        <v>67</v>
      </c>
      <c r="H14" s="52">
        <v>52</v>
      </c>
      <c r="I14" s="38">
        <v>776.1194029850747</v>
      </c>
      <c r="J14" s="37" t="s">
        <v>29</v>
      </c>
      <c r="K14" s="37" t="s">
        <v>29</v>
      </c>
      <c r="L14" s="37" t="s">
        <v>29</v>
      </c>
      <c r="M14" s="32" t="s">
        <v>29</v>
      </c>
    </row>
    <row r="15" spans="1:13" ht="15.75" customHeight="1">
      <c r="A15" s="33">
        <v>2</v>
      </c>
      <c r="B15" s="52">
        <v>116</v>
      </c>
      <c r="C15" s="52">
        <v>58</v>
      </c>
      <c r="D15" s="52">
        <v>58</v>
      </c>
      <c r="E15" s="38">
        <v>1000</v>
      </c>
      <c r="F15" s="52">
        <v>116</v>
      </c>
      <c r="G15" s="52">
        <v>58</v>
      </c>
      <c r="H15" s="52">
        <v>58</v>
      </c>
      <c r="I15" s="38">
        <v>1000</v>
      </c>
      <c r="J15" s="37" t="s">
        <v>29</v>
      </c>
      <c r="K15" s="37" t="s">
        <v>29</v>
      </c>
      <c r="L15" s="37" t="s">
        <v>29</v>
      </c>
      <c r="M15" s="32" t="s">
        <v>29</v>
      </c>
    </row>
    <row r="16" spans="1:13" ht="15.75" customHeight="1">
      <c r="A16" s="33">
        <v>3</v>
      </c>
      <c r="B16" s="52">
        <v>119</v>
      </c>
      <c r="C16" s="52">
        <v>66</v>
      </c>
      <c r="D16" s="52">
        <v>53</v>
      </c>
      <c r="E16" s="38">
        <v>803.030303030303</v>
      </c>
      <c r="F16" s="52">
        <v>119</v>
      </c>
      <c r="G16" s="52">
        <v>66</v>
      </c>
      <c r="H16" s="52">
        <v>53</v>
      </c>
      <c r="I16" s="38">
        <v>803.030303030303</v>
      </c>
      <c r="J16" s="37" t="s">
        <v>29</v>
      </c>
      <c r="K16" s="37" t="s">
        <v>29</v>
      </c>
      <c r="L16" s="37" t="s">
        <v>29</v>
      </c>
      <c r="M16" s="32" t="s">
        <v>29</v>
      </c>
    </row>
    <row r="17" spans="1:13" ht="15.75" customHeight="1">
      <c r="A17" s="33">
        <v>4</v>
      </c>
      <c r="B17" s="52">
        <v>152</v>
      </c>
      <c r="C17" s="52">
        <v>75</v>
      </c>
      <c r="D17" s="52">
        <v>77</v>
      </c>
      <c r="E17" s="38">
        <v>1026.6666666666665</v>
      </c>
      <c r="F17" s="52">
        <v>152</v>
      </c>
      <c r="G17" s="52">
        <v>75</v>
      </c>
      <c r="H17" s="52">
        <v>77</v>
      </c>
      <c r="I17" s="38">
        <v>1026.6666666666665</v>
      </c>
      <c r="J17" s="37" t="s">
        <v>29</v>
      </c>
      <c r="K17" s="37" t="s">
        <v>29</v>
      </c>
      <c r="L17" s="37" t="s">
        <v>29</v>
      </c>
      <c r="M17" s="32" t="s">
        <v>29</v>
      </c>
    </row>
    <row r="18" spans="1:13" ht="15.75" customHeight="1">
      <c r="A18" s="36" t="s">
        <v>12</v>
      </c>
      <c r="B18" s="53">
        <v>653</v>
      </c>
      <c r="C18" s="53">
        <v>336</v>
      </c>
      <c r="D18" s="53">
        <v>317</v>
      </c>
      <c r="E18" s="56">
        <v>943.452380952381</v>
      </c>
      <c r="F18" s="53">
        <v>653</v>
      </c>
      <c r="G18" s="53">
        <v>336</v>
      </c>
      <c r="H18" s="53">
        <v>317</v>
      </c>
      <c r="I18" s="56">
        <v>943.452380952381</v>
      </c>
      <c r="J18" s="54" t="s">
        <v>29</v>
      </c>
      <c r="K18" s="54" t="s">
        <v>29</v>
      </c>
      <c r="L18" s="54" t="s">
        <v>29</v>
      </c>
      <c r="M18" s="57" t="s">
        <v>29</v>
      </c>
    </row>
    <row r="19" spans="1:13" ht="15.75" customHeight="1">
      <c r="A19" s="33">
        <v>5</v>
      </c>
      <c r="B19" s="52">
        <v>146</v>
      </c>
      <c r="C19" s="52">
        <v>86</v>
      </c>
      <c r="D19" s="52">
        <v>60</v>
      </c>
      <c r="E19" s="38">
        <v>697.6744186046512</v>
      </c>
      <c r="F19" s="52">
        <v>146</v>
      </c>
      <c r="G19" s="52">
        <v>86</v>
      </c>
      <c r="H19" s="52">
        <v>60</v>
      </c>
      <c r="I19" s="38">
        <v>697.6744186046512</v>
      </c>
      <c r="J19" s="37" t="s">
        <v>29</v>
      </c>
      <c r="K19" s="37" t="s">
        <v>29</v>
      </c>
      <c r="L19" s="37" t="s">
        <v>29</v>
      </c>
      <c r="M19" s="32" t="s">
        <v>29</v>
      </c>
    </row>
    <row r="20" spans="1:13" ht="15.75" customHeight="1">
      <c r="A20" s="33">
        <v>6</v>
      </c>
      <c r="B20" s="52">
        <v>144</v>
      </c>
      <c r="C20" s="52">
        <v>69</v>
      </c>
      <c r="D20" s="52">
        <v>75</v>
      </c>
      <c r="E20" s="38">
        <v>1086.9565217391303</v>
      </c>
      <c r="F20" s="52">
        <v>144</v>
      </c>
      <c r="G20" s="52">
        <v>69</v>
      </c>
      <c r="H20" s="52">
        <v>75</v>
      </c>
      <c r="I20" s="38">
        <v>1086.9565217391303</v>
      </c>
      <c r="J20" s="37" t="s">
        <v>29</v>
      </c>
      <c r="K20" s="37" t="s">
        <v>29</v>
      </c>
      <c r="L20" s="37" t="s">
        <v>29</v>
      </c>
      <c r="M20" s="32" t="s">
        <v>29</v>
      </c>
    </row>
    <row r="21" spans="1:13" ht="15.75" customHeight="1">
      <c r="A21" s="33">
        <v>7</v>
      </c>
      <c r="B21" s="52">
        <v>181</v>
      </c>
      <c r="C21" s="52">
        <v>90</v>
      </c>
      <c r="D21" s="52">
        <v>91</v>
      </c>
      <c r="E21" s="38">
        <v>1011.1111111111111</v>
      </c>
      <c r="F21" s="52">
        <v>181</v>
      </c>
      <c r="G21" s="52">
        <v>90</v>
      </c>
      <c r="H21" s="52">
        <v>91</v>
      </c>
      <c r="I21" s="38">
        <v>1011.1111111111111</v>
      </c>
      <c r="J21" s="37" t="s">
        <v>29</v>
      </c>
      <c r="K21" s="37" t="s">
        <v>29</v>
      </c>
      <c r="L21" s="37" t="s">
        <v>29</v>
      </c>
      <c r="M21" s="32" t="s">
        <v>29</v>
      </c>
    </row>
    <row r="22" spans="1:13" ht="15.75" customHeight="1">
      <c r="A22" s="33">
        <v>8</v>
      </c>
      <c r="B22" s="52">
        <v>164</v>
      </c>
      <c r="C22" s="52">
        <v>85</v>
      </c>
      <c r="D22" s="52">
        <v>79</v>
      </c>
      <c r="E22" s="38">
        <v>929.4117647058824</v>
      </c>
      <c r="F22" s="52">
        <v>164</v>
      </c>
      <c r="G22" s="52">
        <v>85</v>
      </c>
      <c r="H22" s="52">
        <v>79</v>
      </c>
      <c r="I22" s="38">
        <v>929.4117647058824</v>
      </c>
      <c r="J22" s="37" t="s">
        <v>29</v>
      </c>
      <c r="K22" s="37" t="s">
        <v>29</v>
      </c>
      <c r="L22" s="37" t="s">
        <v>29</v>
      </c>
      <c r="M22" s="32" t="s">
        <v>29</v>
      </c>
    </row>
    <row r="23" spans="1:13" ht="15.75" customHeight="1">
      <c r="A23" s="33">
        <v>9</v>
      </c>
      <c r="B23" s="52">
        <v>146</v>
      </c>
      <c r="C23" s="52">
        <v>73</v>
      </c>
      <c r="D23" s="52">
        <v>73</v>
      </c>
      <c r="E23" s="38">
        <v>1000</v>
      </c>
      <c r="F23" s="52">
        <v>146</v>
      </c>
      <c r="G23" s="52">
        <v>73</v>
      </c>
      <c r="H23" s="52">
        <v>73</v>
      </c>
      <c r="I23" s="38">
        <v>1000</v>
      </c>
      <c r="J23" s="37" t="s">
        <v>29</v>
      </c>
      <c r="K23" s="37" t="s">
        <v>29</v>
      </c>
      <c r="L23" s="37" t="s">
        <v>29</v>
      </c>
      <c r="M23" s="32" t="s">
        <v>29</v>
      </c>
    </row>
    <row r="24" spans="1:13" ht="15.75" customHeight="1">
      <c r="A24" s="36" t="s">
        <v>13</v>
      </c>
      <c r="B24" s="53">
        <v>781</v>
      </c>
      <c r="C24" s="53">
        <v>403</v>
      </c>
      <c r="D24" s="53">
        <v>378</v>
      </c>
      <c r="E24" s="56">
        <v>937.9652605459057</v>
      </c>
      <c r="F24" s="53">
        <v>781</v>
      </c>
      <c r="G24" s="53">
        <v>403</v>
      </c>
      <c r="H24" s="53">
        <v>378</v>
      </c>
      <c r="I24" s="56">
        <v>937.9652605459057</v>
      </c>
      <c r="J24" s="54" t="s">
        <v>29</v>
      </c>
      <c r="K24" s="54" t="s">
        <v>29</v>
      </c>
      <c r="L24" s="54" t="s">
        <v>29</v>
      </c>
      <c r="M24" s="57" t="s">
        <v>29</v>
      </c>
    </row>
    <row r="25" spans="1:13" ht="15.75" customHeight="1">
      <c r="A25" s="33">
        <v>10</v>
      </c>
      <c r="B25" s="52">
        <v>190</v>
      </c>
      <c r="C25" s="52">
        <v>80</v>
      </c>
      <c r="D25" s="52">
        <v>110</v>
      </c>
      <c r="E25" s="38">
        <v>1375</v>
      </c>
      <c r="F25" s="52">
        <v>190</v>
      </c>
      <c r="G25" s="52">
        <v>80</v>
      </c>
      <c r="H25" s="52">
        <v>110</v>
      </c>
      <c r="I25" s="38">
        <v>1375</v>
      </c>
      <c r="J25" s="37" t="s">
        <v>29</v>
      </c>
      <c r="K25" s="37" t="s">
        <v>29</v>
      </c>
      <c r="L25" s="37" t="s">
        <v>29</v>
      </c>
      <c r="M25" s="32" t="s">
        <v>29</v>
      </c>
    </row>
    <row r="26" spans="1:13" ht="15.75" customHeight="1">
      <c r="A26" s="33">
        <v>11</v>
      </c>
      <c r="B26" s="52">
        <v>201</v>
      </c>
      <c r="C26" s="52">
        <v>98</v>
      </c>
      <c r="D26" s="52">
        <v>103</v>
      </c>
      <c r="E26" s="38">
        <v>1051.0204081632653</v>
      </c>
      <c r="F26" s="52">
        <v>201</v>
      </c>
      <c r="G26" s="52">
        <v>98</v>
      </c>
      <c r="H26" s="52">
        <v>103</v>
      </c>
      <c r="I26" s="38">
        <v>1051.0204081632653</v>
      </c>
      <c r="J26" s="37" t="s">
        <v>29</v>
      </c>
      <c r="K26" s="37" t="s">
        <v>29</v>
      </c>
      <c r="L26" s="37" t="s">
        <v>29</v>
      </c>
      <c r="M26" s="32" t="s">
        <v>29</v>
      </c>
    </row>
    <row r="27" spans="1:13" ht="15.75" customHeight="1">
      <c r="A27" s="33">
        <v>12</v>
      </c>
      <c r="B27" s="52">
        <v>210</v>
      </c>
      <c r="C27" s="52">
        <v>115</v>
      </c>
      <c r="D27" s="52">
        <v>95</v>
      </c>
      <c r="E27" s="38">
        <v>826.0869565217391</v>
      </c>
      <c r="F27" s="52">
        <v>210</v>
      </c>
      <c r="G27" s="52">
        <v>115</v>
      </c>
      <c r="H27" s="52">
        <v>95</v>
      </c>
      <c r="I27" s="38">
        <v>826.0869565217391</v>
      </c>
      <c r="J27" s="37" t="s">
        <v>29</v>
      </c>
      <c r="K27" s="37" t="s">
        <v>29</v>
      </c>
      <c r="L27" s="37" t="s">
        <v>29</v>
      </c>
      <c r="M27" s="32" t="s">
        <v>29</v>
      </c>
    </row>
    <row r="28" spans="1:13" ht="15.75" customHeight="1">
      <c r="A28" s="33">
        <v>13</v>
      </c>
      <c r="B28" s="52">
        <v>229</v>
      </c>
      <c r="C28" s="52">
        <v>120</v>
      </c>
      <c r="D28" s="52">
        <v>109</v>
      </c>
      <c r="E28" s="38">
        <v>908.3333333333334</v>
      </c>
      <c r="F28" s="52">
        <v>229</v>
      </c>
      <c r="G28" s="52">
        <v>120</v>
      </c>
      <c r="H28" s="52">
        <v>109</v>
      </c>
      <c r="I28" s="38">
        <v>908.3333333333334</v>
      </c>
      <c r="J28" s="37" t="s">
        <v>29</v>
      </c>
      <c r="K28" s="37" t="s">
        <v>29</v>
      </c>
      <c r="L28" s="37" t="s">
        <v>29</v>
      </c>
      <c r="M28" s="32" t="s">
        <v>29</v>
      </c>
    </row>
    <row r="29" spans="1:13" ht="15.75" customHeight="1">
      <c r="A29" s="33">
        <v>14</v>
      </c>
      <c r="B29" s="52">
        <v>228</v>
      </c>
      <c r="C29" s="52">
        <v>116</v>
      </c>
      <c r="D29" s="52">
        <v>112</v>
      </c>
      <c r="E29" s="38">
        <v>965.5172413793103</v>
      </c>
      <c r="F29" s="52">
        <v>228</v>
      </c>
      <c r="G29" s="52">
        <v>116</v>
      </c>
      <c r="H29" s="52">
        <v>112</v>
      </c>
      <c r="I29" s="38">
        <v>965.5172413793103</v>
      </c>
      <c r="J29" s="37" t="s">
        <v>29</v>
      </c>
      <c r="K29" s="37" t="s">
        <v>29</v>
      </c>
      <c r="L29" s="37" t="s">
        <v>29</v>
      </c>
      <c r="M29" s="32" t="s">
        <v>29</v>
      </c>
    </row>
    <row r="30" spans="1:13" ht="15.75" customHeight="1">
      <c r="A30" s="36" t="s">
        <v>14</v>
      </c>
      <c r="B30" s="53">
        <v>1058</v>
      </c>
      <c r="C30" s="53">
        <v>529</v>
      </c>
      <c r="D30" s="53">
        <v>529</v>
      </c>
      <c r="E30" s="56">
        <v>1000</v>
      </c>
      <c r="F30" s="53">
        <v>1058</v>
      </c>
      <c r="G30" s="53">
        <v>529</v>
      </c>
      <c r="H30" s="53">
        <v>529</v>
      </c>
      <c r="I30" s="56">
        <v>1000</v>
      </c>
      <c r="J30" s="54" t="s">
        <v>29</v>
      </c>
      <c r="K30" s="54" t="s">
        <v>29</v>
      </c>
      <c r="L30" s="54" t="s">
        <v>29</v>
      </c>
      <c r="M30" s="57" t="s">
        <v>29</v>
      </c>
    </row>
    <row r="31" spans="1:13" ht="15.75" customHeight="1">
      <c r="A31" s="33">
        <v>15</v>
      </c>
      <c r="B31" s="52">
        <v>256</v>
      </c>
      <c r="C31" s="52">
        <v>120</v>
      </c>
      <c r="D31" s="52">
        <v>136</v>
      </c>
      <c r="E31" s="38">
        <v>1133.3333333333333</v>
      </c>
      <c r="F31" s="52">
        <v>256</v>
      </c>
      <c r="G31" s="52">
        <v>120</v>
      </c>
      <c r="H31" s="52">
        <v>136</v>
      </c>
      <c r="I31" s="38">
        <v>1133.3333333333333</v>
      </c>
      <c r="J31" s="37" t="s">
        <v>29</v>
      </c>
      <c r="K31" s="37" t="s">
        <v>29</v>
      </c>
      <c r="L31" s="37" t="s">
        <v>29</v>
      </c>
      <c r="M31" s="32" t="s">
        <v>29</v>
      </c>
    </row>
    <row r="32" spans="1:13" ht="15.75" customHeight="1">
      <c r="A32" s="33">
        <v>16</v>
      </c>
      <c r="B32" s="52">
        <v>216</v>
      </c>
      <c r="C32" s="52">
        <v>106</v>
      </c>
      <c r="D32" s="52">
        <v>110</v>
      </c>
      <c r="E32" s="38">
        <v>1037.7358490566037</v>
      </c>
      <c r="F32" s="52">
        <v>216</v>
      </c>
      <c r="G32" s="52">
        <v>106</v>
      </c>
      <c r="H32" s="52">
        <v>110</v>
      </c>
      <c r="I32" s="38">
        <v>1037.7358490566037</v>
      </c>
      <c r="J32" s="37" t="s">
        <v>29</v>
      </c>
      <c r="K32" s="37" t="s">
        <v>29</v>
      </c>
      <c r="L32" s="37" t="s">
        <v>29</v>
      </c>
      <c r="M32" s="32" t="s">
        <v>29</v>
      </c>
    </row>
    <row r="33" spans="1:13" ht="15.75" customHeight="1">
      <c r="A33" s="33">
        <v>17</v>
      </c>
      <c r="B33" s="52">
        <v>166</v>
      </c>
      <c r="C33" s="52">
        <v>89</v>
      </c>
      <c r="D33" s="52">
        <v>77</v>
      </c>
      <c r="E33" s="38">
        <v>865.1685393258427</v>
      </c>
      <c r="F33" s="52">
        <v>166</v>
      </c>
      <c r="G33" s="52">
        <v>89</v>
      </c>
      <c r="H33" s="52">
        <v>77</v>
      </c>
      <c r="I33" s="38">
        <v>865.1685393258427</v>
      </c>
      <c r="J33" s="37" t="s">
        <v>29</v>
      </c>
      <c r="K33" s="37" t="s">
        <v>29</v>
      </c>
      <c r="L33" s="37" t="s">
        <v>29</v>
      </c>
      <c r="M33" s="32" t="s">
        <v>29</v>
      </c>
    </row>
    <row r="34" spans="1:13" ht="15.75" customHeight="1">
      <c r="A34" s="33">
        <v>18</v>
      </c>
      <c r="B34" s="52">
        <v>160</v>
      </c>
      <c r="C34" s="52">
        <v>83</v>
      </c>
      <c r="D34" s="52">
        <v>77</v>
      </c>
      <c r="E34" s="38">
        <v>927.710843373494</v>
      </c>
      <c r="F34" s="52">
        <v>160</v>
      </c>
      <c r="G34" s="52">
        <v>83</v>
      </c>
      <c r="H34" s="52">
        <v>77</v>
      </c>
      <c r="I34" s="38">
        <v>927.710843373494</v>
      </c>
      <c r="J34" s="37" t="s">
        <v>29</v>
      </c>
      <c r="K34" s="37" t="s">
        <v>29</v>
      </c>
      <c r="L34" s="37" t="s">
        <v>29</v>
      </c>
      <c r="M34" s="32" t="s">
        <v>29</v>
      </c>
    </row>
    <row r="35" spans="1:13" ht="15.75" customHeight="1">
      <c r="A35" s="33">
        <v>19</v>
      </c>
      <c r="B35" s="52">
        <v>117</v>
      </c>
      <c r="C35" s="52">
        <v>52</v>
      </c>
      <c r="D35" s="52">
        <v>65</v>
      </c>
      <c r="E35" s="38">
        <v>1250</v>
      </c>
      <c r="F35" s="52">
        <v>117</v>
      </c>
      <c r="G35" s="52">
        <v>52</v>
      </c>
      <c r="H35" s="52">
        <v>65</v>
      </c>
      <c r="I35" s="38">
        <v>1250</v>
      </c>
      <c r="J35" s="37" t="s">
        <v>29</v>
      </c>
      <c r="K35" s="37" t="s">
        <v>29</v>
      </c>
      <c r="L35" s="37" t="s">
        <v>29</v>
      </c>
      <c r="M35" s="32" t="s">
        <v>29</v>
      </c>
    </row>
    <row r="36" spans="1:13" ht="15.75" customHeight="1">
      <c r="A36" s="36" t="s">
        <v>15</v>
      </c>
      <c r="B36" s="52">
        <v>915</v>
      </c>
      <c r="C36" s="52">
        <v>450</v>
      </c>
      <c r="D36" s="52">
        <v>465</v>
      </c>
      <c r="E36" s="38">
        <v>1033.3333333333335</v>
      </c>
      <c r="F36" s="52">
        <v>915</v>
      </c>
      <c r="G36" s="52">
        <v>450</v>
      </c>
      <c r="H36" s="52">
        <v>465</v>
      </c>
      <c r="I36" s="38">
        <v>1033.3333333333335</v>
      </c>
      <c r="J36" s="54" t="s">
        <v>29</v>
      </c>
      <c r="K36" s="54" t="s">
        <v>29</v>
      </c>
      <c r="L36" s="54" t="s">
        <v>29</v>
      </c>
      <c r="M36" s="57" t="s">
        <v>29</v>
      </c>
    </row>
    <row r="37" spans="1:13" ht="15.75" customHeight="1">
      <c r="A37" s="33">
        <v>20</v>
      </c>
      <c r="B37" s="52">
        <v>153</v>
      </c>
      <c r="C37" s="52">
        <v>89</v>
      </c>
      <c r="D37" s="52">
        <v>64</v>
      </c>
      <c r="E37" s="38">
        <v>719.1011235955056</v>
      </c>
      <c r="F37" s="52">
        <v>153</v>
      </c>
      <c r="G37" s="52">
        <v>89</v>
      </c>
      <c r="H37" s="52">
        <v>64</v>
      </c>
      <c r="I37" s="38">
        <v>719.1011235955056</v>
      </c>
      <c r="J37" s="37" t="s">
        <v>29</v>
      </c>
      <c r="K37" s="37" t="s">
        <v>29</v>
      </c>
      <c r="L37" s="37" t="s">
        <v>29</v>
      </c>
      <c r="M37" s="32" t="s">
        <v>29</v>
      </c>
    </row>
    <row r="38" spans="1:13" ht="15.75" customHeight="1">
      <c r="A38" s="33">
        <v>21</v>
      </c>
      <c r="B38" s="52">
        <v>137</v>
      </c>
      <c r="C38" s="52">
        <v>61</v>
      </c>
      <c r="D38" s="52">
        <v>76</v>
      </c>
      <c r="E38" s="38">
        <v>1245.9016393442623</v>
      </c>
      <c r="F38" s="52">
        <v>137</v>
      </c>
      <c r="G38" s="52">
        <v>61</v>
      </c>
      <c r="H38" s="52">
        <v>76</v>
      </c>
      <c r="I38" s="38">
        <v>1245.9016393442623</v>
      </c>
      <c r="J38" s="37" t="s">
        <v>29</v>
      </c>
      <c r="K38" s="37" t="s">
        <v>29</v>
      </c>
      <c r="L38" s="37" t="s">
        <v>29</v>
      </c>
      <c r="M38" s="32" t="s">
        <v>29</v>
      </c>
    </row>
    <row r="39" spans="1:13" ht="15.75" customHeight="1">
      <c r="A39" s="33">
        <v>22</v>
      </c>
      <c r="B39" s="52">
        <v>149</v>
      </c>
      <c r="C39" s="52">
        <v>74</v>
      </c>
      <c r="D39" s="52">
        <v>75</v>
      </c>
      <c r="E39" s="38">
        <v>1013.5135135135135</v>
      </c>
      <c r="F39" s="52">
        <v>149</v>
      </c>
      <c r="G39" s="52">
        <v>74</v>
      </c>
      <c r="H39" s="52">
        <v>75</v>
      </c>
      <c r="I39" s="38">
        <v>1013.5135135135135</v>
      </c>
      <c r="J39" s="37" t="s">
        <v>29</v>
      </c>
      <c r="K39" s="37" t="s">
        <v>29</v>
      </c>
      <c r="L39" s="37" t="s">
        <v>29</v>
      </c>
      <c r="M39" s="32" t="s">
        <v>29</v>
      </c>
    </row>
    <row r="40" spans="1:13" ht="15.75" customHeight="1">
      <c r="A40" s="33">
        <v>23</v>
      </c>
      <c r="B40" s="52">
        <v>191</v>
      </c>
      <c r="C40" s="52">
        <v>102</v>
      </c>
      <c r="D40" s="52">
        <v>89</v>
      </c>
      <c r="E40" s="38">
        <v>872.5490196078431</v>
      </c>
      <c r="F40" s="52">
        <v>191</v>
      </c>
      <c r="G40" s="52">
        <v>102</v>
      </c>
      <c r="H40" s="52">
        <v>89</v>
      </c>
      <c r="I40" s="38">
        <v>872.5490196078431</v>
      </c>
      <c r="J40" s="37" t="s">
        <v>29</v>
      </c>
      <c r="K40" s="37" t="s">
        <v>29</v>
      </c>
      <c r="L40" s="37" t="s">
        <v>29</v>
      </c>
      <c r="M40" s="32" t="s">
        <v>29</v>
      </c>
    </row>
    <row r="41" spans="1:13" ht="15.75" customHeight="1">
      <c r="A41" s="33">
        <v>24</v>
      </c>
      <c r="B41" s="52">
        <v>153</v>
      </c>
      <c r="C41" s="52">
        <v>76</v>
      </c>
      <c r="D41" s="52">
        <v>77</v>
      </c>
      <c r="E41" s="38">
        <v>1013.1578947368421</v>
      </c>
      <c r="F41" s="52">
        <v>153</v>
      </c>
      <c r="G41" s="52">
        <v>76</v>
      </c>
      <c r="H41" s="52">
        <v>77</v>
      </c>
      <c r="I41" s="38">
        <v>1013.1578947368421</v>
      </c>
      <c r="J41" s="37" t="s">
        <v>29</v>
      </c>
      <c r="K41" s="37" t="s">
        <v>29</v>
      </c>
      <c r="L41" s="37" t="s">
        <v>29</v>
      </c>
      <c r="M41" s="32" t="s">
        <v>29</v>
      </c>
    </row>
    <row r="42" spans="1:13" ht="15.75" customHeight="1">
      <c r="A42" s="36" t="s">
        <v>16</v>
      </c>
      <c r="B42" s="52">
        <v>783</v>
      </c>
      <c r="C42" s="52">
        <v>402</v>
      </c>
      <c r="D42" s="52">
        <v>381</v>
      </c>
      <c r="E42" s="38">
        <v>947.7611940298507</v>
      </c>
      <c r="F42" s="52">
        <v>783</v>
      </c>
      <c r="G42" s="52">
        <v>402</v>
      </c>
      <c r="H42" s="52">
        <v>381</v>
      </c>
      <c r="I42" s="38">
        <v>947.7611940298507</v>
      </c>
      <c r="J42" s="54" t="s">
        <v>29</v>
      </c>
      <c r="K42" s="54" t="s">
        <v>29</v>
      </c>
      <c r="L42" s="54" t="s">
        <v>29</v>
      </c>
      <c r="M42" s="57" t="s">
        <v>29</v>
      </c>
    </row>
    <row r="43" spans="1:13" ht="15.75" customHeight="1">
      <c r="A43" s="33">
        <v>25</v>
      </c>
      <c r="B43" s="52">
        <v>135</v>
      </c>
      <c r="C43" s="52">
        <v>55</v>
      </c>
      <c r="D43" s="52">
        <v>80</v>
      </c>
      <c r="E43" s="38">
        <v>1454.5454545454545</v>
      </c>
      <c r="F43" s="52">
        <v>135</v>
      </c>
      <c r="G43" s="52">
        <v>55</v>
      </c>
      <c r="H43" s="52">
        <v>80</v>
      </c>
      <c r="I43" s="38">
        <v>1454.5454545454545</v>
      </c>
      <c r="J43" s="37" t="s">
        <v>29</v>
      </c>
      <c r="K43" s="37" t="s">
        <v>29</v>
      </c>
      <c r="L43" s="37" t="s">
        <v>29</v>
      </c>
      <c r="M43" s="32" t="s">
        <v>29</v>
      </c>
    </row>
    <row r="44" spans="1:13" ht="15.75" customHeight="1">
      <c r="A44" s="33">
        <v>26</v>
      </c>
      <c r="B44" s="52">
        <v>171</v>
      </c>
      <c r="C44" s="52">
        <v>76</v>
      </c>
      <c r="D44" s="52">
        <v>95</v>
      </c>
      <c r="E44" s="38">
        <v>1250</v>
      </c>
      <c r="F44" s="52">
        <v>171</v>
      </c>
      <c r="G44" s="52">
        <v>76</v>
      </c>
      <c r="H44" s="52">
        <v>95</v>
      </c>
      <c r="I44" s="38">
        <v>1250</v>
      </c>
      <c r="J44" s="37" t="s">
        <v>29</v>
      </c>
      <c r="K44" s="37" t="s">
        <v>29</v>
      </c>
      <c r="L44" s="37" t="s">
        <v>29</v>
      </c>
      <c r="M44" s="32" t="s">
        <v>29</v>
      </c>
    </row>
    <row r="45" spans="1:13" ht="15.75" customHeight="1">
      <c r="A45" s="33">
        <v>27</v>
      </c>
      <c r="B45" s="52">
        <v>156</v>
      </c>
      <c r="C45" s="52">
        <v>75</v>
      </c>
      <c r="D45" s="52">
        <v>81</v>
      </c>
      <c r="E45" s="38">
        <v>1080</v>
      </c>
      <c r="F45" s="52">
        <v>156</v>
      </c>
      <c r="G45" s="52">
        <v>75</v>
      </c>
      <c r="H45" s="52">
        <v>81</v>
      </c>
      <c r="I45" s="38">
        <v>1080</v>
      </c>
      <c r="J45" s="37" t="s">
        <v>29</v>
      </c>
      <c r="K45" s="37" t="s">
        <v>29</v>
      </c>
      <c r="L45" s="37" t="s">
        <v>29</v>
      </c>
      <c r="M45" s="32" t="s">
        <v>29</v>
      </c>
    </row>
    <row r="46" spans="1:13" ht="15.75" customHeight="1">
      <c r="A46" s="33">
        <v>28</v>
      </c>
      <c r="B46" s="52">
        <v>124</v>
      </c>
      <c r="C46" s="52">
        <v>59</v>
      </c>
      <c r="D46" s="52">
        <v>65</v>
      </c>
      <c r="E46" s="38">
        <v>1101.6949152542372</v>
      </c>
      <c r="F46" s="52">
        <v>124</v>
      </c>
      <c r="G46" s="52">
        <v>59</v>
      </c>
      <c r="H46" s="52">
        <v>65</v>
      </c>
      <c r="I46" s="38">
        <v>1101.6949152542372</v>
      </c>
      <c r="J46" s="37" t="s">
        <v>29</v>
      </c>
      <c r="K46" s="37" t="s">
        <v>29</v>
      </c>
      <c r="L46" s="37" t="s">
        <v>29</v>
      </c>
      <c r="M46" s="32" t="s">
        <v>29</v>
      </c>
    </row>
    <row r="47" spans="1:13" ht="15.75" customHeight="1">
      <c r="A47" s="33">
        <v>29</v>
      </c>
      <c r="B47" s="52">
        <v>161</v>
      </c>
      <c r="C47" s="52">
        <v>74</v>
      </c>
      <c r="D47" s="52">
        <v>87</v>
      </c>
      <c r="E47" s="38">
        <v>1175.6756756756756</v>
      </c>
      <c r="F47" s="52">
        <v>161</v>
      </c>
      <c r="G47" s="52">
        <v>74</v>
      </c>
      <c r="H47" s="52">
        <v>87</v>
      </c>
      <c r="I47" s="38">
        <v>1175.6756756756756</v>
      </c>
      <c r="J47" s="37" t="s">
        <v>29</v>
      </c>
      <c r="K47" s="37" t="s">
        <v>29</v>
      </c>
      <c r="L47" s="37" t="s">
        <v>29</v>
      </c>
      <c r="M47" s="32" t="s">
        <v>29</v>
      </c>
    </row>
    <row r="48" spans="1:13" ht="15.75" customHeight="1">
      <c r="A48" s="36" t="s">
        <v>17</v>
      </c>
      <c r="B48" s="52">
        <v>747</v>
      </c>
      <c r="C48" s="52">
        <v>339</v>
      </c>
      <c r="D48" s="52">
        <v>408</v>
      </c>
      <c r="E48" s="38">
        <v>1203.5398230088497</v>
      </c>
      <c r="F48" s="52">
        <v>747</v>
      </c>
      <c r="G48" s="52">
        <v>339</v>
      </c>
      <c r="H48" s="52">
        <v>408</v>
      </c>
      <c r="I48" s="38">
        <v>1203.5398230088497</v>
      </c>
      <c r="J48" s="54" t="s">
        <v>29</v>
      </c>
      <c r="K48" s="54" t="s">
        <v>29</v>
      </c>
      <c r="L48" s="54" t="s">
        <v>29</v>
      </c>
      <c r="M48" s="57" t="s">
        <v>29</v>
      </c>
    </row>
    <row r="49" spans="1:13" ht="15.75" customHeight="1">
      <c r="A49" s="33">
        <v>30</v>
      </c>
      <c r="B49" s="52">
        <v>155</v>
      </c>
      <c r="C49" s="52">
        <v>68</v>
      </c>
      <c r="D49" s="52">
        <v>87</v>
      </c>
      <c r="E49" s="38">
        <v>1279.4117647058822</v>
      </c>
      <c r="F49" s="52">
        <v>155</v>
      </c>
      <c r="G49" s="52">
        <v>68</v>
      </c>
      <c r="H49" s="52">
        <v>87</v>
      </c>
      <c r="I49" s="38">
        <v>1279.4117647058822</v>
      </c>
      <c r="J49" s="37" t="s">
        <v>29</v>
      </c>
      <c r="K49" s="37" t="s">
        <v>29</v>
      </c>
      <c r="L49" s="37" t="s">
        <v>29</v>
      </c>
      <c r="M49" s="32" t="s">
        <v>29</v>
      </c>
    </row>
    <row r="50" spans="1:13" ht="15.75" customHeight="1">
      <c r="A50" s="33">
        <v>31</v>
      </c>
      <c r="B50" s="52">
        <v>130</v>
      </c>
      <c r="C50" s="52">
        <v>64</v>
      </c>
      <c r="D50" s="52">
        <v>66</v>
      </c>
      <c r="E50" s="38">
        <v>1031.25</v>
      </c>
      <c r="F50" s="52">
        <v>130</v>
      </c>
      <c r="G50" s="52">
        <v>64</v>
      </c>
      <c r="H50" s="52">
        <v>66</v>
      </c>
      <c r="I50" s="38">
        <v>1031.25</v>
      </c>
      <c r="J50" s="37" t="s">
        <v>29</v>
      </c>
      <c r="K50" s="37" t="s">
        <v>29</v>
      </c>
      <c r="L50" s="37" t="s">
        <v>29</v>
      </c>
      <c r="M50" s="32" t="s">
        <v>29</v>
      </c>
    </row>
    <row r="51" spans="1:13" ht="15.75" customHeight="1">
      <c r="A51" s="33">
        <v>32</v>
      </c>
      <c r="B51" s="52">
        <v>149</v>
      </c>
      <c r="C51" s="52">
        <v>68</v>
      </c>
      <c r="D51" s="52">
        <v>81</v>
      </c>
      <c r="E51" s="38">
        <v>1191.1764705882354</v>
      </c>
      <c r="F51" s="52">
        <v>149</v>
      </c>
      <c r="G51" s="52">
        <v>68</v>
      </c>
      <c r="H51" s="52">
        <v>81</v>
      </c>
      <c r="I51" s="38">
        <v>1191.1764705882354</v>
      </c>
      <c r="J51" s="37" t="s">
        <v>29</v>
      </c>
      <c r="K51" s="37" t="s">
        <v>29</v>
      </c>
      <c r="L51" s="37" t="s">
        <v>29</v>
      </c>
      <c r="M51" s="32" t="s">
        <v>29</v>
      </c>
    </row>
    <row r="52" spans="1:13" ht="15.75" customHeight="1">
      <c r="A52" s="33">
        <v>33</v>
      </c>
      <c r="B52" s="52">
        <v>140</v>
      </c>
      <c r="C52" s="52">
        <v>70</v>
      </c>
      <c r="D52" s="52">
        <v>70</v>
      </c>
      <c r="E52" s="38">
        <v>1000</v>
      </c>
      <c r="F52" s="52">
        <v>140</v>
      </c>
      <c r="G52" s="52">
        <v>70</v>
      </c>
      <c r="H52" s="52">
        <v>70</v>
      </c>
      <c r="I52" s="38">
        <v>1000</v>
      </c>
      <c r="J52" s="37" t="s">
        <v>29</v>
      </c>
      <c r="K52" s="37" t="s">
        <v>29</v>
      </c>
      <c r="L52" s="37" t="s">
        <v>29</v>
      </c>
      <c r="M52" s="32" t="s">
        <v>29</v>
      </c>
    </row>
    <row r="53" spans="1:13" ht="15.75" customHeight="1">
      <c r="A53" s="33">
        <v>34</v>
      </c>
      <c r="B53" s="52">
        <v>116</v>
      </c>
      <c r="C53" s="52">
        <v>47</v>
      </c>
      <c r="D53" s="52">
        <v>69</v>
      </c>
      <c r="E53" s="38">
        <v>1468.0851063829787</v>
      </c>
      <c r="F53" s="52">
        <v>116</v>
      </c>
      <c r="G53" s="52">
        <v>47</v>
      </c>
      <c r="H53" s="52">
        <v>69</v>
      </c>
      <c r="I53" s="38">
        <v>1468.0851063829787</v>
      </c>
      <c r="J53" s="37" t="s">
        <v>29</v>
      </c>
      <c r="K53" s="37" t="s">
        <v>29</v>
      </c>
      <c r="L53" s="37" t="s">
        <v>29</v>
      </c>
      <c r="M53" s="32" t="s">
        <v>29</v>
      </c>
    </row>
    <row r="54" spans="1:13" ht="15.75" customHeight="1">
      <c r="A54" s="36" t="s">
        <v>18</v>
      </c>
      <c r="B54" s="52">
        <v>690</v>
      </c>
      <c r="C54" s="52">
        <v>317</v>
      </c>
      <c r="D54" s="52">
        <v>373</v>
      </c>
      <c r="E54" s="38">
        <v>1176.6561514195585</v>
      </c>
      <c r="F54" s="52">
        <v>690</v>
      </c>
      <c r="G54" s="52">
        <v>317</v>
      </c>
      <c r="H54" s="52">
        <v>373</v>
      </c>
      <c r="I54" s="38">
        <v>1176.6561514195585</v>
      </c>
      <c r="J54" s="54" t="s">
        <v>29</v>
      </c>
      <c r="K54" s="54" t="s">
        <v>29</v>
      </c>
      <c r="L54" s="54" t="s">
        <v>29</v>
      </c>
      <c r="M54" s="57" t="s">
        <v>29</v>
      </c>
    </row>
    <row r="55" spans="1:13" ht="15.75" customHeight="1">
      <c r="A55" s="33">
        <v>35</v>
      </c>
      <c r="B55" s="52">
        <v>123</v>
      </c>
      <c r="C55" s="52">
        <v>61</v>
      </c>
      <c r="D55" s="52">
        <v>62</v>
      </c>
      <c r="E55" s="38">
        <v>1016.3934426229508</v>
      </c>
      <c r="F55" s="52">
        <v>123</v>
      </c>
      <c r="G55" s="52">
        <v>61</v>
      </c>
      <c r="H55" s="52">
        <v>62</v>
      </c>
      <c r="I55" s="38">
        <v>1016.3934426229508</v>
      </c>
      <c r="J55" s="37" t="s">
        <v>29</v>
      </c>
      <c r="K55" s="37" t="s">
        <v>29</v>
      </c>
      <c r="L55" s="37" t="s">
        <v>29</v>
      </c>
      <c r="M55" s="32" t="s">
        <v>29</v>
      </c>
    </row>
    <row r="56" spans="1:13" ht="15.75" customHeight="1">
      <c r="A56" s="33">
        <v>36</v>
      </c>
      <c r="B56" s="52">
        <v>141</v>
      </c>
      <c r="C56" s="52">
        <v>63</v>
      </c>
      <c r="D56" s="52">
        <v>78</v>
      </c>
      <c r="E56" s="38">
        <v>1238.095238095238</v>
      </c>
      <c r="F56" s="52">
        <v>141</v>
      </c>
      <c r="G56" s="52">
        <v>63</v>
      </c>
      <c r="H56" s="52">
        <v>78</v>
      </c>
      <c r="I56" s="38">
        <v>1238.095238095238</v>
      </c>
      <c r="J56" s="37" t="s">
        <v>29</v>
      </c>
      <c r="K56" s="37" t="s">
        <v>29</v>
      </c>
      <c r="L56" s="37" t="s">
        <v>29</v>
      </c>
      <c r="M56" s="32" t="s">
        <v>29</v>
      </c>
    </row>
    <row r="57" spans="1:13" ht="15.75" customHeight="1">
      <c r="A57" s="33">
        <v>37</v>
      </c>
      <c r="B57" s="52">
        <v>144</v>
      </c>
      <c r="C57" s="52">
        <v>54</v>
      </c>
      <c r="D57" s="52">
        <v>90</v>
      </c>
      <c r="E57" s="38">
        <v>1666.6666666666667</v>
      </c>
      <c r="F57" s="52">
        <v>144</v>
      </c>
      <c r="G57" s="52">
        <v>54</v>
      </c>
      <c r="H57" s="52">
        <v>90</v>
      </c>
      <c r="I57" s="38">
        <v>1666.6666666666667</v>
      </c>
      <c r="J57" s="37" t="s">
        <v>29</v>
      </c>
      <c r="K57" s="37" t="s">
        <v>29</v>
      </c>
      <c r="L57" s="37" t="s">
        <v>29</v>
      </c>
      <c r="M57" s="32" t="s">
        <v>29</v>
      </c>
    </row>
    <row r="58" spans="1:13" ht="15.75" customHeight="1">
      <c r="A58" s="33">
        <v>38</v>
      </c>
      <c r="B58" s="52">
        <v>141</v>
      </c>
      <c r="C58" s="52">
        <v>61</v>
      </c>
      <c r="D58" s="52">
        <v>80</v>
      </c>
      <c r="E58" s="38">
        <v>1311.4754098360654</v>
      </c>
      <c r="F58" s="52">
        <v>141</v>
      </c>
      <c r="G58" s="52">
        <v>61</v>
      </c>
      <c r="H58" s="52">
        <v>80</v>
      </c>
      <c r="I58" s="38">
        <v>1311.4754098360654</v>
      </c>
      <c r="J58" s="37" t="s">
        <v>29</v>
      </c>
      <c r="K58" s="37" t="s">
        <v>29</v>
      </c>
      <c r="L58" s="37" t="s">
        <v>29</v>
      </c>
      <c r="M58" s="32" t="s">
        <v>29</v>
      </c>
    </row>
    <row r="59" spans="1:13" ht="15.75" customHeight="1">
      <c r="A59" s="33">
        <v>39</v>
      </c>
      <c r="B59" s="52">
        <v>163</v>
      </c>
      <c r="C59" s="52">
        <v>80</v>
      </c>
      <c r="D59" s="52">
        <v>83</v>
      </c>
      <c r="E59" s="38">
        <v>1037.5</v>
      </c>
      <c r="F59" s="52">
        <v>163</v>
      </c>
      <c r="G59" s="52">
        <v>80</v>
      </c>
      <c r="H59" s="52">
        <v>83</v>
      </c>
      <c r="I59" s="38">
        <v>1037.5</v>
      </c>
      <c r="J59" s="37"/>
      <c r="K59" s="37"/>
      <c r="L59" s="37"/>
      <c r="M59" s="32"/>
    </row>
    <row r="60" spans="1:13" ht="15.75" customHeight="1">
      <c r="A60" s="36" t="s">
        <v>19</v>
      </c>
      <c r="B60" s="52">
        <v>712</v>
      </c>
      <c r="C60" s="52">
        <v>319</v>
      </c>
      <c r="D60" s="52">
        <v>393</v>
      </c>
      <c r="E60" s="38">
        <v>1231.974921630094</v>
      </c>
      <c r="F60" s="52">
        <v>712</v>
      </c>
      <c r="G60" s="52">
        <v>319</v>
      </c>
      <c r="H60" s="52">
        <v>393</v>
      </c>
      <c r="I60" s="38">
        <v>1231.974921630094</v>
      </c>
      <c r="J60" s="54"/>
      <c r="K60" s="54"/>
      <c r="L60" s="54"/>
      <c r="M60" s="30"/>
    </row>
    <row r="61" spans="1:13" ht="15.75" customHeight="1">
      <c r="A61" s="33">
        <v>40</v>
      </c>
      <c r="B61" s="52">
        <v>159</v>
      </c>
      <c r="C61" s="52">
        <v>82</v>
      </c>
      <c r="D61" s="52">
        <v>77</v>
      </c>
      <c r="E61" s="38">
        <v>939.0243902439024</v>
      </c>
      <c r="F61" s="52">
        <v>159</v>
      </c>
      <c r="G61" s="52">
        <v>82</v>
      </c>
      <c r="H61" s="52">
        <v>77</v>
      </c>
      <c r="I61" s="38">
        <v>939.0243902439024</v>
      </c>
      <c r="J61" s="37" t="s">
        <v>29</v>
      </c>
      <c r="K61" s="37" t="s">
        <v>29</v>
      </c>
      <c r="L61" s="37" t="s">
        <v>29</v>
      </c>
      <c r="M61" s="32" t="s">
        <v>29</v>
      </c>
    </row>
    <row r="62" spans="1:13" ht="15.75" customHeight="1">
      <c r="A62" s="33">
        <v>41</v>
      </c>
      <c r="B62" s="52">
        <v>190</v>
      </c>
      <c r="C62" s="52">
        <v>89</v>
      </c>
      <c r="D62" s="52">
        <v>101</v>
      </c>
      <c r="E62" s="38">
        <v>1134.8314606741574</v>
      </c>
      <c r="F62" s="52">
        <v>190</v>
      </c>
      <c r="G62" s="52">
        <v>89</v>
      </c>
      <c r="H62" s="52">
        <v>101</v>
      </c>
      <c r="I62" s="38">
        <v>1134.8314606741574</v>
      </c>
      <c r="J62" s="37" t="s">
        <v>29</v>
      </c>
      <c r="K62" s="37" t="s">
        <v>29</v>
      </c>
      <c r="L62" s="37" t="s">
        <v>29</v>
      </c>
      <c r="M62" s="32" t="s">
        <v>29</v>
      </c>
    </row>
    <row r="63" spans="1:13" ht="15.75" customHeight="1">
      <c r="A63" s="33">
        <v>42</v>
      </c>
      <c r="B63" s="52">
        <v>204</v>
      </c>
      <c r="C63" s="52">
        <v>95</v>
      </c>
      <c r="D63" s="52">
        <v>109</v>
      </c>
      <c r="E63" s="38">
        <v>1147.3684210526317</v>
      </c>
      <c r="F63" s="52">
        <v>204</v>
      </c>
      <c r="G63" s="52">
        <v>95</v>
      </c>
      <c r="H63" s="52">
        <v>109</v>
      </c>
      <c r="I63" s="38">
        <v>1147.3684210526317</v>
      </c>
      <c r="J63" s="37" t="s">
        <v>29</v>
      </c>
      <c r="K63" s="37" t="s">
        <v>29</v>
      </c>
      <c r="L63" s="37" t="s">
        <v>29</v>
      </c>
      <c r="M63" s="32" t="s">
        <v>29</v>
      </c>
    </row>
    <row r="64" spans="1:13" ht="15.75" customHeight="1">
      <c r="A64" s="33">
        <v>43</v>
      </c>
      <c r="B64" s="52">
        <v>189</v>
      </c>
      <c r="C64" s="52">
        <v>88</v>
      </c>
      <c r="D64" s="52">
        <v>101</v>
      </c>
      <c r="E64" s="38">
        <v>1147.7272727272727</v>
      </c>
      <c r="F64" s="52">
        <v>189</v>
      </c>
      <c r="G64" s="52">
        <v>88</v>
      </c>
      <c r="H64" s="52">
        <v>101</v>
      </c>
      <c r="I64" s="38">
        <v>1147.7272727272727</v>
      </c>
      <c r="J64" s="37" t="s">
        <v>29</v>
      </c>
      <c r="K64" s="37" t="s">
        <v>29</v>
      </c>
      <c r="L64" s="37" t="s">
        <v>29</v>
      </c>
      <c r="M64" s="32" t="s">
        <v>29</v>
      </c>
    </row>
    <row r="65" spans="1:13" ht="15.75" customHeight="1">
      <c r="A65" s="33">
        <v>44</v>
      </c>
      <c r="B65" s="52">
        <v>166</v>
      </c>
      <c r="C65" s="52">
        <v>73</v>
      </c>
      <c r="D65" s="52">
        <v>93</v>
      </c>
      <c r="E65" s="38">
        <v>1273.972602739726</v>
      </c>
      <c r="F65" s="52">
        <v>166</v>
      </c>
      <c r="G65" s="52">
        <v>73</v>
      </c>
      <c r="H65" s="52">
        <v>93</v>
      </c>
      <c r="I65" s="38">
        <v>1273.972602739726</v>
      </c>
      <c r="J65" s="37" t="s">
        <v>29</v>
      </c>
      <c r="K65" s="37" t="s">
        <v>29</v>
      </c>
      <c r="L65" s="37" t="s">
        <v>29</v>
      </c>
      <c r="M65" s="32" t="s">
        <v>29</v>
      </c>
    </row>
    <row r="66" spans="1:13" ht="15.75" customHeight="1">
      <c r="A66" s="36" t="s">
        <v>20</v>
      </c>
      <c r="B66" s="52">
        <v>908</v>
      </c>
      <c r="C66" s="52">
        <v>427</v>
      </c>
      <c r="D66" s="52">
        <v>481</v>
      </c>
      <c r="E66" s="38">
        <v>1126.463700234192</v>
      </c>
      <c r="F66" s="52">
        <v>908</v>
      </c>
      <c r="G66" s="52">
        <v>427</v>
      </c>
      <c r="H66" s="52">
        <v>481</v>
      </c>
      <c r="I66" s="38">
        <v>1126.463700234192</v>
      </c>
      <c r="J66" s="54" t="s">
        <v>29</v>
      </c>
      <c r="K66" s="54" t="s">
        <v>29</v>
      </c>
      <c r="L66" s="54" t="s">
        <v>29</v>
      </c>
      <c r="M66" s="57" t="s">
        <v>29</v>
      </c>
    </row>
    <row r="67" spans="1:13" ht="15.75" customHeight="1">
      <c r="A67" s="33">
        <v>45</v>
      </c>
      <c r="B67" s="52">
        <v>176</v>
      </c>
      <c r="C67" s="52">
        <v>94</v>
      </c>
      <c r="D67" s="52">
        <v>82</v>
      </c>
      <c r="E67" s="38">
        <v>872.3404255319149</v>
      </c>
      <c r="F67" s="52">
        <v>176</v>
      </c>
      <c r="G67" s="52">
        <v>94</v>
      </c>
      <c r="H67" s="52">
        <v>82</v>
      </c>
      <c r="I67" s="38">
        <v>872.3404255319149</v>
      </c>
      <c r="J67" s="37" t="s">
        <v>29</v>
      </c>
      <c r="K67" s="37" t="s">
        <v>29</v>
      </c>
      <c r="L67" s="37" t="s">
        <v>29</v>
      </c>
      <c r="M67" s="32" t="s">
        <v>29</v>
      </c>
    </row>
    <row r="68" spans="1:13" ht="15.75" customHeight="1">
      <c r="A68" s="33">
        <v>46</v>
      </c>
      <c r="B68" s="52">
        <v>143</v>
      </c>
      <c r="C68" s="52">
        <v>70</v>
      </c>
      <c r="D68" s="52">
        <v>73</v>
      </c>
      <c r="E68" s="38">
        <v>1042.857142857143</v>
      </c>
      <c r="F68" s="52">
        <v>143</v>
      </c>
      <c r="G68" s="52">
        <v>70</v>
      </c>
      <c r="H68" s="52">
        <v>73</v>
      </c>
      <c r="I68" s="38">
        <v>1042.857142857143</v>
      </c>
      <c r="J68" s="37" t="s">
        <v>29</v>
      </c>
      <c r="K68" s="37" t="s">
        <v>29</v>
      </c>
      <c r="L68" s="37" t="s">
        <v>29</v>
      </c>
      <c r="M68" s="32" t="s">
        <v>29</v>
      </c>
    </row>
    <row r="69" spans="1:13" ht="15.75" customHeight="1">
      <c r="A69" s="33">
        <v>47</v>
      </c>
      <c r="B69" s="52">
        <v>184</v>
      </c>
      <c r="C69" s="52">
        <v>73</v>
      </c>
      <c r="D69" s="52">
        <v>111</v>
      </c>
      <c r="E69" s="38">
        <v>1520.5479452054794</v>
      </c>
      <c r="F69" s="52">
        <v>184</v>
      </c>
      <c r="G69" s="52">
        <v>73</v>
      </c>
      <c r="H69" s="52">
        <v>111</v>
      </c>
      <c r="I69" s="38">
        <v>1520.5479452054794</v>
      </c>
      <c r="J69" s="37" t="s">
        <v>29</v>
      </c>
      <c r="K69" s="37" t="s">
        <v>29</v>
      </c>
      <c r="L69" s="37" t="s">
        <v>29</v>
      </c>
      <c r="M69" s="32" t="s">
        <v>29</v>
      </c>
    </row>
    <row r="70" spans="1:13" ht="15.75" customHeight="1">
      <c r="A70" s="33">
        <v>48</v>
      </c>
      <c r="B70" s="52">
        <v>159</v>
      </c>
      <c r="C70" s="52">
        <v>74</v>
      </c>
      <c r="D70" s="52">
        <v>85</v>
      </c>
      <c r="E70" s="38">
        <v>1148.6486486486488</v>
      </c>
      <c r="F70" s="52">
        <v>159</v>
      </c>
      <c r="G70" s="52">
        <v>74</v>
      </c>
      <c r="H70" s="52">
        <v>85</v>
      </c>
      <c r="I70" s="38">
        <v>1148.6486486486488</v>
      </c>
      <c r="J70" s="37" t="s">
        <v>29</v>
      </c>
      <c r="K70" s="37" t="s">
        <v>29</v>
      </c>
      <c r="L70" s="37" t="s">
        <v>29</v>
      </c>
      <c r="M70" s="32" t="s">
        <v>29</v>
      </c>
    </row>
    <row r="71" spans="1:13" ht="15.75" customHeight="1">
      <c r="A71" s="33">
        <v>49</v>
      </c>
      <c r="B71" s="52">
        <v>136</v>
      </c>
      <c r="C71" s="52">
        <v>59</v>
      </c>
      <c r="D71" s="52">
        <v>77</v>
      </c>
      <c r="E71" s="38">
        <v>1305.084745762712</v>
      </c>
      <c r="F71" s="52">
        <v>136</v>
      </c>
      <c r="G71" s="52">
        <v>59</v>
      </c>
      <c r="H71" s="52">
        <v>77</v>
      </c>
      <c r="I71" s="38">
        <v>1305.084745762712</v>
      </c>
      <c r="J71" s="37" t="s">
        <v>29</v>
      </c>
      <c r="K71" s="37" t="s">
        <v>29</v>
      </c>
      <c r="L71" s="37" t="s">
        <v>29</v>
      </c>
      <c r="M71" s="32" t="s">
        <v>29</v>
      </c>
    </row>
    <row r="72" spans="1:13" ht="15.75" customHeight="1">
      <c r="A72" s="36" t="s">
        <v>21</v>
      </c>
      <c r="B72" s="52">
        <v>798</v>
      </c>
      <c r="C72" s="52">
        <v>370</v>
      </c>
      <c r="D72" s="52">
        <v>428</v>
      </c>
      <c r="E72" s="38">
        <v>1156.7567567567567</v>
      </c>
      <c r="F72" s="52">
        <v>798</v>
      </c>
      <c r="G72" s="52">
        <v>370</v>
      </c>
      <c r="H72" s="52">
        <v>428</v>
      </c>
      <c r="I72" s="38">
        <v>1156.7567567567567</v>
      </c>
      <c r="J72" s="54" t="s">
        <v>29</v>
      </c>
      <c r="K72" s="54" t="s">
        <v>29</v>
      </c>
      <c r="L72" s="54" t="s">
        <v>29</v>
      </c>
      <c r="M72" s="57" t="s">
        <v>29</v>
      </c>
    </row>
    <row r="73" spans="1:13" ht="15.75" customHeight="1">
      <c r="A73" s="33">
        <v>50</v>
      </c>
      <c r="B73" s="52">
        <v>153</v>
      </c>
      <c r="C73" s="52">
        <v>59</v>
      </c>
      <c r="D73" s="52">
        <v>94</v>
      </c>
      <c r="E73" s="38">
        <v>1593.2203389830509</v>
      </c>
      <c r="F73" s="52">
        <v>153</v>
      </c>
      <c r="G73" s="52">
        <v>59</v>
      </c>
      <c r="H73" s="52">
        <v>94</v>
      </c>
      <c r="I73" s="38">
        <v>1593.2203389830509</v>
      </c>
      <c r="J73" s="37" t="s">
        <v>29</v>
      </c>
      <c r="K73" s="37" t="s">
        <v>29</v>
      </c>
      <c r="L73" s="37" t="s">
        <v>29</v>
      </c>
      <c r="M73" s="32" t="s">
        <v>29</v>
      </c>
    </row>
    <row r="74" spans="1:13" ht="15.75" customHeight="1">
      <c r="A74" s="33">
        <v>51</v>
      </c>
      <c r="B74" s="52">
        <v>143</v>
      </c>
      <c r="C74" s="52">
        <v>69</v>
      </c>
      <c r="D74" s="52">
        <v>74</v>
      </c>
      <c r="E74" s="38">
        <v>1072.4637681159422</v>
      </c>
      <c r="F74" s="52">
        <v>143</v>
      </c>
      <c r="G74" s="52">
        <v>69</v>
      </c>
      <c r="H74" s="52">
        <v>74</v>
      </c>
      <c r="I74" s="38">
        <v>1072.4637681159422</v>
      </c>
      <c r="J74" s="37" t="s">
        <v>29</v>
      </c>
      <c r="K74" s="37" t="s">
        <v>29</v>
      </c>
      <c r="L74" s="37" t="s">
        <v>29</v>
      </c>
      <c r="M74" s="32" t="s">
        <v>29</v>
      </c>
    </row>
    <row r="75" spans="1:13" ht="15.75" customHeight="1">
      <c r="A75" s="33">
        <v>52</v>
      </c>
      <c r="B75" s="52">
        <v>145</v>
      </c>
      <c r="C75" s="52">
        <v>65</v>
      </c>
      <c r="D75" s="52">
        <v>80</v>
      </c>
      <c r="E75" s="38">
        <v>1230.769230769231</v>
      </c>
      <c r="F75" s="52">
        <v>145</v>
      </c>
      <c r="G75" s="52">
        <v>65</v>
      </c>
      <c r="H75" s="52">
        <v>80</v>
      </c>
      <c r="I75" s="38">
        <v>1230.769230769231</v>
      </c>
      <c r="J75" s="37" t="s">
        <v>29</v>
      </c>
      <c r="K75" s="37" t="s">
        <v>29</v>
      </c>
      <c r="L75" s="37" t="s">
        <v>29</v>
      </c>
      <c r="M75" s="32" t="s">
        <v>29</v>
      </c>
    </row>
    <row r="76" spans="1:13" ht="15.75" customHeight="1">
      <c r="A76" s="33">
        <v>53</v>
      </c>
      <c r="B76" s="52">
        <v>125</v>
      </c>
      <c r="C76" s="52">
        <v>57</v>
      </c>
      <c r="D76" s="52">
        <v>68</v>
      </c>
      <c r="E76" s="38">
        <v>1192.982456140351</v>
      </c>
      <c r="F76" s="52">
        <v>125</v>
      </c>
      <c r="G76" s="52">
        <v>57</v>
      </c>
      <c r="H76" s="52">
        <v>68</v>
      </c>
      <c r="I76" s="38">
        <v>1192.982456140351</v>
      </c>
      <c r="J76" s="37" t="s">
        <v>29</v>
      </c>
      <c r="K76" s="37" t="s">
        <v>29</v>
      </c>
      <c r="L76" s="37" t="s">
        <v>29</v>
      </c>
      <c r="M76" s="32" t="s">
        <v>29</v>
      </c>
    </row>
    <row r="77" spans="1:13" ht="15.75" customHeight="1">
      <c r="A77" s="33">
        <v>54</v>
      </c>
      <c r="B77" s="52">
        <v>106</v>
      </c>
      <c r="C77" s="52">
        <v>41</v>
      </c>
      <c r="D77" s="52">
        <v>65</v>
      </c>
      <c r="E77" s="38">
        <v>1585.3658536585367</v>
      </c>
      <c r="F77" s="52">
        <v>106</v>
      </c>
      <c r="G77" s="52">
        <v>41</v>
      </c>
      <c r="H77" s="52">
        <v>65</v>
      </c>
      <c r="I77" s="38">
        <v>1585.3658536585367</v>
      </c>
      <c r="J77" s="37" t="s">
        <v>29</v>
      </c>
      <c r="K77" s="37" t="s">
        <v>29</v>
      </c>
      <c r="L77" s="37" t="s">
        <v>29</v>
      </c>
      <c r="M77" s="32" t="s">
        <v>29</v>
      </c>
    </row>
    <row r="78" spans="1:13" ht="15.75" customHeight="1">
      <c r="A78" s="36" t="s">
        <v>22</v>
      </c>
      <c r="B78" s="52">
        <v>672</v>
      </c>
      <c r="C78" s="52">
        <v>291</v>
      </c>
      <c r="D78" s="52">
        <v>381</v>
      </c>
      <c r="E78" s="38">
        <v>1309.278350515464</v>
      </c>
      <c r="F78" s="52">
        <v>672</v>
      </c>
      <c r="G78" s="52">
        <v>291</v>
      </c>
      <c r="H78" s="52">
        <v>381</v>
      </c>
      <c r="I78" s="38">
        <v>1309.278350515464</v>
      </c>
      <c r="J78" s="54" t="s">
        <v>29</v>
      </c>
      <c r="K78" s="54" t="s">
        <v>29</v>
      </c>
      <c r="L78" s="54" t="s">
        <v>29</v>
      </c>
      <c r="M78" s="57" t="s">
        <v>29</v>
      </c>
    </row>
    <row r="79" spans="1:13" ht="15.75" customHeight="1">
      <c r="A79" s="33">
        <v>55</v>
      </c>
      <c r="B79" s="52">
        <v>108</v>
      </c>
      <c r="C79" s="52">
        <v>60</v>
      </c>
      <c r="D79" s="52">
        <v>48</v>
      </c>
      <c r="E79" s="38">
        <v>800</v>
      </c>
      <c r="F79" s="52">
        <v>108</v>
      </c>
      <c r="G79" s="52">
        <v>60</v>
      </c>
      <c r="H79" s="52">
        <v>48</v>
      </c>
      <c r="I79" s="38">
        <v>800</v>
      </c>
      <c r="J79" s="37" t="s">
        <v>29</v>
      </c>
      <c r="K79" s="37" t="s">
        <v>29</v>
      </c>
      <c r="L79" s="37" t="s">
        <v>29</v>
      </c>
      <c r="M79" s="32" t="s">
        <v>29</v>
      </c>
    </row>
    <row r="80" spans="1:13" ht="15.75" customHeight="1">
      <c r="A80" s="33">
        <v>56</v>
      </c>
      <c r="B80" s="52">
        <v>75</v>
      </c>
      <c r="C80" s="52">
        <v>40</v>
      </c>
      <c r="D80" s="52">
        <v>35</v>
      </c>
      <c r="E80" s="38">
        <v>875</v>
      </c>
      <c r="F80" s="52">
        <v>75</v>
      </c>
      <c r="G80" s="52">
        <v>40</v>
      </c>
      <c r="H80" s="52">
        <v>35</v>
      </c>
      <c r="I80" s="38">
        <v>875</v>
      </c>
      <c r="J80" s="37" t="s">
        <v>29</v>
      </c>
      <c r="K80" s="37" t="s">
        <v>29</v>
      </c>
      <c r="L80" s="37" t="s">
        <v>29</v>
      </c>
      <c r="M80" s="32" t="s">
        <v>29</v>
      </c>
    </row>
    <row r="81" spans="1:13" ht="15.75" customHeight="1">
      <c r="A81" s="33">
        <v>57</v>
      </c>
      <c r="B81" s="52">
        <v>69</v>
      </c>
      <c r="C81" s="52">
        <v>28</v>
      </c>
      <c r="D81" s="52">
        <v>41</v>
      </c>
      <c r="E81" s="38">
        <v>1464.2857142857142</v>
      </c>
      <c r="F81" s="52">
        <v>69</v>
      </c>
      <c r="G81" s="52">
        <v>28</v>
      </c>
      <c r="H81" s="52">
        <v>41</v>
      </c>
      <c r="I81" s="38">
        <v>1464.2857142857142</v>
      </c>
      <c r="J81" s="37" t="s">
        <v>29</v>
      </c>
      <c r="K81" s="37" t="s">
        <v>29</v>
      </c>
      <c r="L81" s="37" t="s">
        <v>29</v>
      </c>
      <c r="M81" s="32" t="s">
        <v>29</v>
      </c>
    </row>
    <row r="82" spans="1:13" ht="15.75" customHeight="1">
      <c r="A82" s="33">
        <v>58</v>
      </c>
      <c r="B82" s="52">
        <v>45</v>
      </c>
      <c r="C82" s="52">
        <v>24</v>
      </c>
      <c r="D82" s="52">
        <v>21</v>
      </c>
      <c r="E82" s="38">
        <v>875</v>
      </c>
      <c r="F82" s="52">
        <v>45</v>
      </c>
      <c r="G82" s="52">
        <v>24</v>
      </c>
      <c r="H82" s="52">
        <v>21</v>
      </c>
      <c r="I82" s="38">
        <v>875</v>
      </c>
      <c r="J82" s="37" t="s">
        <v>29</v>
      </c>
      <c r="K82" s="37" t="s">
        <v>29</v>
      </c>
      <c r="L82" s="37" t="s">
        <v>29</v>
      </c>
      <c r="M82" s="32" t="s">
        <v>29</v>
      </c>
    </row>
    <row r="83" spans="1:13" ht="15.75" customHeight="1">
      <c r="A83" s="33">
        <v>59</v>
      </c>
      <c r="B83" s="52">
        <v>35</v>
      </c>
      <c r="C83" s="52">
        <v>17</v>
      </c>
      <c r="D83" s="52">
        <v>18</v>
      </c>
      <c r="E83" s="38">
        <v>1058.8235294117646</v>
      </c>
      <c r="F83" s="52">
        <v>35</v>
      </c>
      <c r="G83" s="52">
        <v>17</v>
      </c>
      <c r="H83" s="52">
        <v>18</v>
      </c>
      <c r="I83" s="38">
        <v>1058.8235294117646</v>
      </c>
      <c r="J83" s="37" t="s">
        <v>29</v>
      </c>
      <c r="K83" s="37" t="s">
        <v>29</v>
      </c>
      <c r="L83" s="37" t="s">
        <v>29</v>
      </c>
      <c r="M83" s="32" t="s">
        <v>29</v>
      </c>
    </row>
    <row r="84" spans="1:13" ht="15.75" customHeight="1">
      <c r="A84" s="36" t="s">
        <v>23</v>
      </c>
      <c r="B84" s="52">
        <v>332</v>
      </c>
      <c r="C84" s="52">
        <v>169</v>
      </c>
      <c r="D84" s="52">
        <v>163</v>
      </c>
      <c r="E84" s="38">
        <v>964.4970414201184</v>
      </c>
      <c r="F84" s="52">
        <v>332</v>
      </c>
      <c r="G84" s="52">
        <v>169</v>
      </c>
      <c r="H84" s="52">
        <v>163</v>
      </c>
      <c r="I84" s="38">
        <v>964.4970414201184</v>
      </c>
      <c r="J84" s="54" t="s">
        <v>29</v>
      </c>
      <c r="K84" s="54" t="s">
        <v>29</v>
      </c>
      <c r="L84" s="54" t="s">
        <v>29</v>
      </c>
      <c r="M84" s="57" t="s">
        <v>29</v>
      </c>
    </row>
    <row r="85" spans="1:13" ht="15.75" customHeight="1">
      <c r="A85" s="33">
        <v>60</v>
      </c>
      <c r="B85" s="52">
        <v>79</v>
      </c>
      <c r="C85" s="52">
        <v>26</v>
      </c>
      <c r="D85" s="52">
        <v>53</v>
      </c>
      <c r="E85" s="38">
        <v>2038.4615384615383</v>
      </c>
      <c r="F85" s="52">
        <v>79</v>
      </c>
      <c r="G85" s="52">
        <v>26</v>
      </c>
      <c r="H85" s="52">
        <v>53</v>
      </c>
      <c r="I85" s="38">
        <v>2038.4615384615383</v>
      </c>
      <c r="J85" s="37" t="s">
        <v>29</v>
      </c>
      <c r="K85" s="37" t="s">
        <v>29</v>
      </c>
      <c r="L85" s="37" t="s">
        <v>29</v>
      </c>
      <c r="M85" s="32" t="s">
        <v>29</v>
      </c>
    </row>
    <row r="86" spans="1:13" ht="15.75" customHeight="1">
      <c r="A86" s="33">
        <v>61</v>
      </c>
      <c r="B86" s="52">
        <v>52</v>
      </c>
      <c r="C86" s="52">
        <v>20</v>
      </c>
      <c r="D86" s="52">
        <v>32</v>
      </c>
      <c r="E86" s="38">
        <v>1600</v>
      </c>
      <c r="F86" s="52">
        <v>52</v>
      </c>
      <c r="G86" s="52">
        <v>20</v>
      </c>
      <c r="H86" s="52">
        <v>32</v>
      </c>
      <c r="I86" s="38">
        <v>1600</v>
      </c>
      <c r="J86" s="37" t="s">
        <v>29</v>
      </c>
      <c r="K86" s="37" t="s">
        <v>29</v>
      </c>
      <c r="L86" s="37" t="s">
        <v>29</v>
      </c>
      <c r="M86" s="32" t="s">
        <v>29</v>
      </c>
    </row>
    <row r="87" spans="1:13" ht="15.75" customHeight="1">
      <c r="A87" s="33">
        <v>62</v>
      </c>
      <c r="B87" s="52">
        <v>64</v>
      </c>
      <c r="C87" s="52">
        <v>35</v>
      </c>
      <c r="D87" s="52">
        <v>29</v>
      </c>
      <c r="E87" s="38">
        <v>828.5714285714287</v>
      </c>
      <c r="F87" s="52">
        <v>64</v>
      </c>
      <c r="G87" s="52">
        <v>35</v>
      </c>
      <c r="H87" s="52">
        <v>29</v>
      </c>
      <c r="I87" s="38">
        <v>828.5714285714287</v>
      </c>
      <c r="J87" s="37" t="s">
        <v>29</v>
      </c>
      <c r="K87" s="37" t="s">
        <v>29</v>
      </c>
      <c r="L87" s="37" t="s">
        <v>29</v>
      </c>
      <c r="M87" s="32" t="s">
        <v>29</v>
      </c>
    </row>
    <row r="88" spans="1:13" ht="15.75" customHeight="1">
      <c r="A88" s="33">
        <v>63</v>
      </c>
      <c r="B88" s="52">
        <v>76</v>
      </c>
      <c r="C88" s="52">
        <v>39</v>
      </c>
      <c r="D88" s="52">
        <v>37</v>
      </c>
      <c r="E88" s="38">
        <v>948.7179487179487</v>
      </c>
      <c r="F88" s="52">
        <v>76</v>
      </c>
      <c r="G88" s="52">
        <v>39</v>
      </c>
      <c r="H88" s="52">
        <v>37</v>
      </c>
      <c r="I88" s="38">
        <v>948.7179487179487</v>
      </c>
      <c r="J88" s="37" t="s">
        <v>29</v>
      </c>
      <c r="K88" s="37" t="s">
        <v>29</v>
      </c>
      <c r="L88" s="37" t="s">
        <v>29</v>
      </c>
      <c r="M88" s="32" t="s">
        <v>29</v>
      </c>
    </row>
    <row r="89" spans="1:13" ht="15.75" customHeight="1">
      <c r="A89" s="33">
        <v>64</v>
      </c>
      <c r="B89" s="52">
        <v>76</v>
      </c>
      <c r="C89" s="52">
        <v>33</v>
      </c>
      <c r="D89" s="52">
        <v>43</v>
      </c>
      <c r="E89" s="38">
        <v>1303.030303030303</v>
      </c>
      <c r="F89" s="52">
        <v>76</v>
      </c>
      <c r="G89" s="52">
        <v>33</v>
      </c>
      <c r="H89" s="52">
        <v>43</v>
      </c>
      <c r="I89" s="38">
        <v>1303.030303030303</v>
      </c>
      <c r="J89" s="37" t="s">
        <v>29</v>
      </c>
      <c r="K89" s="37" t="s">
        <v>29</v>
      </c>
      <c r="L89" s="37" t="s">
        <v>29</v>
      </c>
      <c r="M89" s="32" t="s">
        <v>29</v>
      </c>
    </row>
    <row r="90" spans="1:13" ht="15.75" customHeight="1">
      <c r="A90" s="36" t="s">
        <v>24</v>
      </c>
      <c r="B90" s="52">
        <v>347</v>
      </c>
      <c r="C90" s="52">
        <v>153</v>
      </c>
      <c r="D90" s="52">
        <v>194</v>
      </c>
      <c r="E90" s="38">
        <v>1267.9738562091502</v>
      </c>
      <c r="F90" s="52">
        <v>347</v>
      </c>
      <c r="G90" s="52">
        <v>153</v>
      </c>
      <c r="H90" s="52">
        <v>194</v>
      </c>
      <c r="I90" s="38">
        <v>1267.9738562091502</v>
      </c>
      <c r="J90" s="54" t="s">
        <v>29</v>
      </c>
      <c r="K90" s="54" t="s">
        <v>29</v>
      </c>
      <c r="L90" s="54" t="s">
        <v>29</v>
      </c>
      <c r="M90" s="57" t="s">
        <v>29</v>
      </c>
    </row>
    <row r="91" spans="1:13" ht="15.75" customHeight="1">
      <c r="A91" s="33">
        <v>65</v>
      </c>
      <c r="B91" s="52">
        <v>61</v>
      </c>
      <c r="C91" s="52">
        <v>20</v>
      </c>
      <c r="D91" s="52">
        <v>41</v>
      </c>
      <c r="E91" s="38">
        <v>2050</v>
      </c>
      <c r="F91" s="52">
        <v>61</v>
      </c>
      <c r="G91" s="52">
        <v>20</v>
      </c>
      <c r="H91" s="52">
        <v>41</v>
      </c>
      <c r="I91" s="38">
        <v>2050</v>
      </c>
      <c r="J91" s="37" t="s">
        <v>29</v>
      </c>
      <c r="K91" s="37" t="s">
        <v>29</v>
      </c>
      <c r="L91" s="37" t="s">
        <v>29</v>
      </c>
      <c r="M91" s="32" t="s">
        <v>29</v>
      </c>
    </row>
    <row r="92" spans="1:13" ht="15.75" customHeight="1">
      <c r="A92" s="33">
        <v>66</v>
      </c>
      <c r="B92" s="52">
        <v>58</v>
      </c>
      <c r="C92" s="52">
        <v>21</v>
      </c>
      <c r="D92" s="52">
        <v>37</v>
      </c>
      <c r="E92" s="38">
        <v>1761.904761904762</v>
      </c>
      <c r="F92" s="52">
        <v>58</v>
      </c>
      <c r="G92" s="52">
        <v>21</v>
      </c>
      <c r="H92" s="52">
        <v>37</v>
      </c>
      <c r="I92" s="38">
        <v>1761.904761904762</v>
      </c>
      <c r="J92" s="37" t="s">
        <v>29</v>
      </c>
      <c r="K92" s="37" t="s">
        <v>29</v>
      </c>
      <c r="L92" s="37" t="s">
        <v>29</v>
      </c>
      <c r="M92" s="32" t="s">
        <v>29</v>
      </c>
    </row>
    <row r="93" spans="1:13" ht="15.75" customHeight="1">
      <c r="A93" s="33">
        <v>67</v>
      </c>
      <c r="B93" s="52">
        <v>66</v>
      </c>
      <c r="C93" s="52">
        <v>25</v>
      </c>
      <c r="D93" s="52">
        <v>41</v>
      </c>
      <c r="E93" s="38">
        <v>1640</v>
      </c>
      <c r="F93" s="52">
        <v>66</v>
      </c>
      <c r="G93" s="52">
        <v>25</v>
      </c>
      <c r="H93" s="52">
        <v>41</v>
      </c>
      <c r="I93" s="38">
        <v>1640</v>
      </c>
      <c r="J93" s="37" t="s">
        <v>29</v>
      </c>
      <c r="K93" s="37" t="s">
        <v>29</v>
      </c>
      <c r="L93" s="37" t="s">
        <v>29</v>
      </c>
      <c r="M93" s="32" t="s">
        <v>29</v>
      </c>
    </row>
    <row r="94" spans="1:13" ht="15.75" customHeight="1">
      <c r="A94" s="33">
        <v>68</v>
      </c>
      <c r="B94" s="52">
        <v>42</v>
      </c>
      <c r="C94" s="52">
        <v>16</v>
      </c>
      <c r="D94" s="52">
        <v>26</v>
      </c>
      <c r="E94" s="38">
        <v>1625</v>
      </c>
      <c r="F94" s="52">
        <v>42</v>
      </c>
      <c r="G94" s="52">
        <v>16</v>
      </c>
      <c r="H94" s="52">
        <v>26</v>
      </c>
      <c r="I94" s="38">
        <v>1625</v>
      </c>
      <c r="J94" s="37" t="s">
        <v>29</v>
      </c>
      <c r="K94" s="37" t="s">
        <v>29</v>
      </c>
      <c r="L94" s="37" t="s">
        <v>29</v>
      </c>
      <c r="M94" s="32" t="s">
        <v>29</v>
      </c>
    </row>
    <row r="95" spans="1:13" ht="15.75" customHeight="1">
      <c r="A95" s="33">
        <v>69</v>
      </c>
      <c r="B95" s="52">
        <v>45</v>
      </c>
      <c r="C95" s="52">
        <v>19</v>
      </c>
      <c r="D95" s="52">
        <v>26</v>
      </c>
      <c r="E95" s="38">
        <v>1368.421052631579</v>
      </c>
      <c r="F95" s="52">
        <v>45</v>
      </c>
      <c r="G95" s="52">
        <v>19</v>
      </c>
      <c r="H95" s="52">
        <v>26</v>
      </c>
      <c r="I95" s="38">
        <v>1368.421052631579</v>
      </c>
      <c r="J95" s="37" t="s">
        <v>29</v>
      </c>
      <c r="K95" s="37" t="s">
        <v>29</v>
      </c>
      <c r="L95" s="37" t="s">
        <v>29</v>
      </c>
      <c r="M95" s="32" t="s">
        <v>29</v>
      </c>
    </row>
    <row r="96" spans="1:13" ht="15.75" customHeight="1">
      <c r="A96" s="36" t="s">
        <v>25</v>
      </c>
      <c r="B96" s="52">
        <v>272</v>
      </c>
      <c r="C96" s="52">
        <v>101</v>
      </c>
      <c r="D96" s="52">
        <v>171</v>
      </c>
      <c r="E96" s="38">
        <v>1693.069306930693</v>
      </c>
      <c r="F96" s="52">
        <v>272</v>
      </c>
      <c r="G96" s="52">
        <v>101</v>
      </c>
      <c r="H96" s="52">
        <v>171</v>
      </c>
      <c r="I96" s="38">
        <v>1693.069306930693</v>
      </c>
      <c r="J96" s="54" t="s">
        <v>29</v>
      </c>
      <c r="K96" s="54" t="s">
        <v>29</v>
      </c>
      <c r="L96" s="54" t="s">
        <v>29</v>
      </c>
      <c r="M96" s="57" t="s">
        <v>29</v>
      </c>
    </row>
    <row r="97" spans="1:13" ht="15.75" customHeight="1">
      <c r="A97" s="33">
        <v>70</v>
      </c>
      <c r="B97" s="52">
        <v>57</v>
      </c>
      <c r="C97" s="52">
        <v>16</v>
      </c>
      <c r="D97" s="52">
        <v>41</v>
      </c>
      <c r="E97" s="38">
        <v>2562.5</v>
      </c>
      <c r="F97" s="52">
        <v>57</v>
      </c>
      <c r="G97" s="52">
        <v>16</v>
      </c>
      <c r="H97" s="52">
        <v>41</v>
      </c>
      <c r="I97" s="38">
        <v>2562.5</v>
      </c>
      <c r="J97" s="37" t="s">
        <v>29</v>
      </c>
      <c r="K97" s="37" t="s">
        <v>29</v>
      </c>
      <c r="L97" s="37" t="s">
        <v>29</v>
      </c>
      <c r="M97" s="32" t="s">
        <v>29</v>
      </c>
    </row>
    <row r="98" spans="1:13" ht="15.75" customHeight="1">
      <c r="A98" s="33">
        <v>71</v>
      </c>
      <c r="B98" s="52">
        <v>34</v>
      </c>
      <c r="C98" s="52">
        <v>12</v>
      </c>
      <c r="D98" s="52">
        <v>22</v>
      </c>
      <c r="E98" s="38">
        <v>1833.3333333333333</v>
      </c>
      <c r="F98" s="52">
        <v>34</v>
      </c>
      <c r="G98" s="52">
        <v>12</v>
      </c>
      <c r="H98" s="52">
        <v>22</v>
      </c>
      <c r="I98" s="38">
        <v>1833.3333333333333</v>
      </c>
      <c r="J98" s="37" t="s">
        <v>29</v>
      </c>
      <c r="K98" s="37" t="s">
        <v>29</v>
      </c>
      <c r="L98" s="37" t="s">
        <v>29</v>
      </c>
      <c r="M98" s="32" t="s">
        <v>29</v>
      </c>
    </row>
    <row r="99" spans="1:13" ht="15.75" customHeight="1">
      <c r="A99" s="33">
        <v>72</v>
      </c>
      <c r="B99" s="52">
        <v>54</v>
      </c>
      <c r="C99" s="52">
        <v>22</v>
      </c>
      <c r="D99" s="52">
        <v>32</v>
      </c>
      <c r="E99" s="38">
        <v>1454.5454545454545</v>
      </c>
      <c r="F99" s="52">
        <v>54</v>
      </c>
      <c r="G99" s="52">
        <v>22</v>
      </c>
      <c r="H99" s="52">
        <v>32</v>
      </c>
      <c r="I99" s="38">
        <v>1454.5454545454545</v>
      </c>
      <c r="J99" s="37" t="s">
        <v>29</v>
      </c>
      <c r="K99" s="37" t="s">
        <v>29</v>
      </c>
      <c r="L99" s="37" t="s">
        <v>29</v>
      </c>
      <c r="M99" s="32" t="s">
        <v>29</v>
      </c>
    </row>
    <row r="100" spans="1:13" ht="15.75" customHeight="1">
      <c r="A100" s="33">
        <v>73</v>
      </c>
      <c r="B100" s="52">
        <v>50</v>
      </c>
      <c r="C100" s="52">
        <v>12</v>
      </c>
      <c r="D100" s="52">
        <v>38</v>
      </c>
      <c r="E100" s="38">
        <v>3166.6666666666665</v>
      </c>
      <c r="F100" s="52">
        <v>50</v>
      </c>
      <c r="G100" s="52">
        <v>12</v>
      </c>
      <c r="H100" s="52">
        <v>38</v>
      </c>
      <c r="I100" s="38">
        <v>3166.6666666666665</v>
      </c>
      <c r="J100" s="37" t="s">
        <v>29</v>
      </c>
      <c r="K100" s="37" t="s">
        <v>29</v>
      </c>
      <c r="L100" s="37" t="s">
        <v>29</v>
      </c>
      <c r="M100" s="32" t="s">
        <v>29</v>
      </c>
    </row>
    <row r="101" spans="1:13" ht="15.75" customHeight="1">
      <c r="A101" s="33">
        <v>74</v>
      </c>
      <c r="B101" s="52">
        <v>38</v>
      </c>
      <c r="C101" s="52">
        <v>11</v>
      </c>
      <c r="D101" s="52">
        <v>27</v>
      </c>
      <c r="E101" s="38">
        <v>2454.5454545454545</v>
      </c>
      <c r="F101" s="52">
        <v>38</v>
      </c>
      <c r="G101" s="52">
        <v>11</v>
      </c>
      <c r="H101" s="52">
        <v>27</v>
      </c>
      <c r="I101" s="38">
        <v>2454.5454545454545</v>
      </c>
      <c r="J101" s="37" t="s">
        <v>29</v>
      </c>
      <c r="K101" s="37" t="s">
        <v>29</v>
      </c>
      <c r="L101" s="37" t="s">
        <v>29</v>
      </c>
      <c r="M101" s="32" t="s">
        <v>29</v>
      </c>
    </row>
    <row r="102" spans="1:13" ht="15.75" customHeight="1">
      <c r="A102" s="36" t="s">
        <v>26</v>
      </c>
      <c r="B102" s="52">
        <v>233</v>
      </c>
      <c r="C102" s="52">
        <v>73</v>
      </c>
      <c r="D102" s="52">
        <v>160</v>
      </c>
      <c r="E102" s="38">
        <v>2191.780821917808</v>
      </c>
      <c r="F102" s="52">
        <v>233</v>
      </c>
      <c r="G102" s="52">
        <v>73</v>
      </c>
      <c r="H102" s="52">
        <v>160</v>
      </c>
      <c r="I102" s="38">
        <v>2191.780821917808</v>
      </c>
      <c r="J102" s="54" t="s">
        <v>29</v>
      </c>
      <c r="K102" s="54" t="s">
        <v>29</v>
      </c>
      <c r="L102" s="54" t="s">
        <v>29</v>
      </c>
      <c r="M102" s="57" t="s">
        <v>29</v>
      </c>
    </row>
    <row r="103" spans="1:13" ht="15.75" customHeight="1">
      <c r="A103" s="33">
        <v>75</v>
      </c>
      <c r="B103" s="52">
        <v>28</v>
      </c>
      <c r="C103" s="52">
        <v>8</v>
      </c>
      <c r="D103" s="52">
        <v>20</v>
      </c>
      <c r="E103" s="38">
        <v>2500</v>
      </c>
      <c r="F103" s="52">
        <v>28</v>
      </c>
      <c r="G103" s="52">
        <v>8</v>
      </c>
      <c r="H103" s="52">
        <v>20</v>
      </c>
      <c r="I103" s="38">
        <v>2500</v>
      </c>
      <c r="J103" s="37" t="s">
        <v>29</v>
      </c>
      <c r="K103" s="37" t="s">
        <v>29</v>
      </c>
      <c r="L103" s="37" t="s">
        <v>29</v>
      </c>
      <c r="M103" s="32" t="s">
        <v>29</v>
      </c>
    </row>
    <row r="104" spans="1:13" ht="15.75" customHeight="1">
      <c r="A104" s="33">
        <v>76</v>
      </c>
      <c r="B104" s="52">
        <v>39</v>
      </c>
      <c r="C104" s="52">
        <v>12</v>
      </c>
      <c r="D104" s="52">
        <v>27</v>
      </c>
      <c r="E104" s="38">
        <v>2250</v>
      </c>
      <c r="F104" s="52">
        <v>39</v>
      </c>
      <c r="G104" s="52">
        <v>12</v>
      </c>
      <c r="H104" s="52">
        <v>27</v>
      </c>
      <c r="I104" s="38">
        <v>2250</v>
      </c>
      <c r="J104" s="37" t="s">
        <v>29</v>
      </c>
      <c r="K104" s="37" t="s">
        <v>29</v>
      </c>
      <c r="L104" s="37" t="s">
        <v>29</v>
      </c>
      <c r="M104" s="32" t="s">
        <v>29</v>
      </c>
    </row>
    <row r="105" spans="1:13" ht="15.75" customHeight="1">
      <c r="A105" s="33">
        <v>77</v>
      </c>
      <c r="B105" s="52">
        <v>19</v>
      </c>
      <c r="C105" s="52">
        <v>8</v>
      </c>
      <c r="D105" s="52">
        <v>11</v>
      </c>
      <c r="E105" s="38">
        <v>1375</v>
      </c>
      <c r="F105" s="52">
        <v>19</v>
      </c>
      <c r="G105" s="52">
        <v>8</v>
      </c>
      <c r="H105" s="52">
        <v>11</v>
      </c>
      <c r="I105" s="38">
        <v>1375</v>
      </c>
      <c r="J105" s="37" t="s">
        <v>29</v>
      </c>
      <c r="K105" s="37" t="s">
        <v>29</v>
      </c>
      <c r="L105" s="37" t="s">
        <v>29</v>
      </c>
      <c r="M105" s="32" t="s">
        <v>29</v>
      </c>
    </row>
    <row r="106" spans="1:13" ht="15.75" customHeight="1">
      <c r="A106" s="33">
        <v>78</v>
      </c>
      <c r="B106" s="52">
        <v>18</v>
      </c>
      <c r="C106" s="52">
        <v>8</v>
      </c>
      <c r="D106" s="52">
        <v>10</v>
      </c>
      <c r="E106" s="38">
        <v>1250</v>
      </c>
      <c r="F106" s="52">
        <v>18</v>
      </c>
      <c r="G106" s="52">
        <v>8</v>
      </c>
      <c r="H106" s="52">
        <v>10</v>
      </c>
      <c r="I106" s="38">
        <v>1250</v>
      </c>
      <c r="J106" s="37" t="s">
        <v>29</v>
      </c>
      <c r="K106" s="37" t="s">
        <v>29</v>
      </c>
      <c r="L106" s="37" t="s">
        <v>29</v>
      </c>
      <c r="M106" s="32" t="s">
        <v>29</v>
      </c>
    </row>
    <row r="107" spans="1:13" ht="15.75" customHeight="1">
      <c r="A107" s="33">
        <v>79</v>
      </c>
      <c r="B107" s="52">
        <v>17</v>
      </c>
      <c r="C107" s="52">
        <v>4</v>
      </c>
      <c r="D107" s="52">
        <v>13</v>
      </c>
      <c r="E107" s="38">
        <v>3250</v>
      </c>
      <c r="F107" s="52">
        <v>17</v>
      </c>
      <c r="G107" s="52">
        <v>4</v>
      </c>
      <c r="H107" s="52">
        <v>13</v>
      </c>
      <c r="I107" s="38">
        <v>3250</v>
      </c>
      <c r="J107" s="37" t="s">
        <v>29</v>
      </c>
      <c r="K107" s="37" t="s">
        <v>29</v>
      </c>
      <c r="L107" s="37" t="s">
        <v>29</v>
      </c>
      <c r="M107" s="32" t="s">
        <v>29</v>
      </c>
    </row>
    <row r="108" spans="1:13" ht="15.75" customHeight="1">
      <c r="A108" s="36" t="s">
        <v>27</v>
      </c>
      <c r="B108" s="52">
        <v>121</v>
      </c>
      <c r="C108" s="52">
        <v>40</v>
      </c>
      <c r="D108" s="52">
        <v>81</v>
      </c>
      <c r="E108" s="38">
        <v>2025</v>
      </c>
      <c r="F108" s="52">
        <v>121</v>
      </c>
      <c r="G108" s="52">
        <v>40</v>
      </c>
      <c r="H108" s="52">
        <v>81</v>
      </c>
      <c r="I108" s="38">
        <v>2025</v>
      </c>
      <c r="J108" s="54" t="s">
        <v>29</v>
      </c>
      <c r="K108" s="54" t="s">
        <v>29</v>
      </c>
      <c r="L108" s="54" t="s">
        <v>29</v>
      </c>
      <c r="M108" s="57" t="s">
        <v>29</v>
      </c>
    </row>
    <row r="109" spans="1:13" ht="15.75" customHeight="1">
      <c r="A109" s="33">
        <v>80</v>
      </c>
      <c r="B109" s="52">
        <v>10</v>
      </c>
      <c r="C109" s="52">
        <v>5</v>
      </c>
      <c r="D109" s="52">
        <v>5</v>
      </c>
      <c r="E109" s="38">
        <v>1000</v>
      </c>
      <c r="F109" s="52">
        <v>10</v>
      </c>
      <c r="G109" s="52">
        <v>5</v>
      </c>
      <c r="H109" s="52">
        <v>5</v>
      </c>
      <c r="I109" s="38">
        <v>1000</v>
      </c>
      <c r="J109" s="37" t="s">
        <v>29</v>
      </c>
      <c r="K109" s="37" t="s">
        <v>29</v>
      </c>
      <c r="L109" s="37" t="s">
        <v>29</v>
      </c>
      <c r="M109" s="32" t="s">
        <v>29</v>
      </c>
    </row>
    <row r="110" spans="1:13" ht="15.75" customHeight="1">
      <c r="A110" s="33">
        <v>81</v>
      </c>
      <c r="B110" s="52">
        <v>12</v>
      </c>
      <c r="C110" s="52">
        <v>3</v>
      </c>
      <c r="D110" s="52">
        <v>9</v>
      </c>
      <c r="E110" s="38">
        <v>3000</v>
      </c>
      <c r="F110" s="52">
        <v>12</v>
      </c>
      <c r="G110" s="52">
        <v>3</v>
      </c>
      <c r="H110" s="52">
        <v>9</v>
      </c>
      <c r="I110" s="38">
        <v>3000</v>
      </c>
      <c r="J110" s="37" t="s">
        <v>29</v>
      </c>
      <c r="K110" s="37" t="s">
        <v>29</v>
      </c>
      <c r="L110" s="37" t="s">
        <v>29</v>
      </c>
      <c r="M110" s="32" t="s">
        <v>29</v>
      </c>
    </row>
    <row r="111" spans="1:13" ht="15.75" customHeight="1">
      <c r="A111" s="33">
        <v>82</v>
      </c>
      <c r="B111" s="52">
        <v>10</v>
      </c>
      <c r="C111" s="52">
        <v>2</v>
      </c>
      <c r="D111" s="52">
        <v>8</v>
      </c>
      <c r="E111" s="38">
        <v>4000</v>
      </c>
      <c r="F111" s="52">
        <v>10</v>
      </c>
      <c r="G111" s="52">
        <v>2</v>
      </c>
      <c r="H111" s="52">
        <v>8</v>
      </c>
      <c r="I111" s="38">
        <v>4000</v>
      </c>
      <c r="J111" s="37" t="s">
        <v>29</v>
      </c>
      <c r="K111" s="37" t="s">
        <v>29</v>
      </c>
      <c r="L111" s="37" t="s">
        <v>29</v>
      </c>
      <c r="M111" s="32" t="s">
        <v>29</v>
      </c>
    </row>
    <row r="112" spans="1:13" ht="15.75" customHeight="1">
      <c r="A112" s="33">
        <v>83</v>
      </c>
      <c r="B112" s="52">
        <v>8</v>
      </c>
      <c r="C112" s="52">
        <v>1</v>
      </c>
      <c r="D112" s="52">
        <v>7</v>
      </c>
      <c r="E112" s="38">
        <v>7000</v>
      </c>
      <c r="F112" s="52">
        <v>8</v>
      </c>
      <c r="G112" s="52">
        <v>1</v>
      </c>
      <c r="H112" s="52">
        <v>7</v>
      </c>
      <c r="I112" s="38">
        <v>7000</v>
      </c>
      <c r="J112" s="37" t="s">
        <v>29</v>
      </c>
      <c r="K112" s="37" t="s">
        <v>29</v>
      </c>
      <c r="L112" s="37" t="s">
        <v>29</v>
      </c>
      <c r="M112" s="32" t="s">
        <v>29</v>
      </c>
    </row>
    <row r="113" spans="1:13" ht="15.75" customHeight="1">
      <c r="A113" s="33">
        <v>84</v>
      </c>
      <c r="B113" s="52">
        <v>6</v>
      </c>
      <c r="C113" s="52">
        <v>1</v>
      </c>
      <c r="D113" s="52">
        <v>5</v>
      </c>
      <c r="E113" s="38">
        <v>5000</v>
      </c>
      <c r="F113" s="52">
        <v>6</v>
      </c>
      <c r="G113" s="52">
        <v>1</v>
      </c>
      <c r="H113" s="52">
        <v>5</v>
      </c>
      <c r="I113" s="38">
        <v>5000</v>
      </c>
      <c r="J113" s="37" t="s">
        <v>29</v>
      </c>
      <c r="K113" s="37" t="s">
        <v>29</v>
      </c>
      <c r="L113" s="37" t="s">
        <v>29</v>
      </c>
      <c r="M113" s="32" t="s">
        <v>29</v>
      </c>
    </row>
    <row r="114" spans="1:13" ht="15.75" customHeight="1">
      <c r="A114" s="36" t="s">
        <v>28</v>
      </c>
      <c r="B114" s="52">
        <v>46</v>
      </c>
      <c r="C114" s="52">
        <v>12</v>
      </c>
      <c r="D114" s="52">
        <v>34</v>
      </c>
      <c r="E114" s="38">
        <v>2833.3333333333335</v>
      </c>
      <c r="F114" s="52">
        <v>46</v>
      </c>
      <c r="G114" s="52">
        <v>12</v>
      </c>
      <c r="H114" s="52">
        <v>34</v>
      </c>
      <c r="I114" s="38">
        <v>2833.3333333333335</v>
      </c>
      <c r="J114" s="54" t="s">
        <v>29</v>
      </c>
      <c r="K114" s="54" t="s">
        <v>29</v>
      </c>
      <c r="L114" s="54" t="s">
        <v>29</v>
      </c>
      <c r="M114" s="30" t="s">
        <v>29</v>
      </c>
    </row>
    <row r="115" spans="1:13" ht="15.75" customHeight="1">
      <c r="A115" s="33">
        <v>85</v>
      </c>
      <c r="B115" s="52">
        <v>5</v>
      </c>
      <c r="C115" s="52">
        <v>2</v>
      </c>
      <c r="D115" s="52">
        <v>3</v>
      </c>
      <c r="E115" s="38">
        <v>1500</v>
      </c>
      <c r="F115" s="52">
        <v>5</v>
      </c>
      <c r="G115" s="52">
        <v>2</v>
      </c>
      <c r="H115" s="52">
        <v>3</v>
      </c>
      <c r="I115" s="38">
        <v>1500</v>
      </c>
      <c r="J115" s="23" t="s">
        <v>29</v>
      </c>
      <c r="K115" s="23" t="s">
        <v>29</v>
      </c>
      <c r="L115" s="7" t="s">
        <v>29</v>
      </c>
      <c r="M115" s="35" t="s">
        <v>29</v>
      </c>
    </row>
    <row r="116" spans="1:13" ht="15.75" customHeight="1">
      <c r="A116" s="33">
        <v>86</v>
      </c>
      <c r="B116" s="52">
        <v>2</v>
      </c>
      <c r="C116" s="52">
        <v>1</v>
      </c>
      <c r="D116" s="52">
        <v>1</v>
      </c>
      <c r="E116" s="38">
        <v>1000</v>
      </c>
      <c r="F116" s="52">
        <v>2</v>
      </c>
      <c r="G116" s="52">
        <v>1</v>
      </c>
      <c r="H116" s="52">
        <v>1</v>
      </c>
      <c r="I116" s="38">
        <v>1000</v>
      </c>
      <c r="J116" s="37" t="s">
        <v>29</v>
      </c>
      <c r="K116" s="37" t="s">
        <v>29</v>
      </c>
      <c r="L116" s="37" t="s">
        <v>29</v>
      </c>
      <c r="M116" s="32" t="s">
        <v>29</v>
      </c>
    </row>
    <row r="117" spans="1:13" ht="15.75" customHeight="1">
      <c r="A117" s="33">
        <v>87</v>
      </c>
      <c r="B117" s="52">
        <v>4</v>
      </c>
      <c r="C117" s="52">
        <v>2</v>
      </c>
      <c r="D117" s="52">
        <v>2</v>
      </c>
      <c r="E117" s="38">
        <v>1000</v>
      </c>
      <c r="F117" s="52">
        <v>4</v>
      </c>
      <c r="G117" s="52">
        <v>2</v>
      </c>
      <c r="H117" s="52">
        <v>2</v>
      </c>
      <c r="I117" s="38">
        <v>1000</v>
      </c>
      <c r="J117" s="37" t="s">
        <v>29</v>
      </c>
      <c r="K117" s="37" t="s">
        <v>29</v>
      </c>
      <c r="L117" s="37" t="s">
        <v>29</v>
      </c>
      <c r="M117" s="32" t="s">
        <v>29</v>
      </c>
    </row>
    <row r="118" spans="1:13" ht="15.75" customHeight="1">
      <c r="A118" s="33">
        <v>88</v>
      </c>
      <c r="B118" s="52">
        <v>3</v>
      </c>
      <c r="C118" s="37" t="s">
        <v>29</v>
      </c>
      <c r="D118" s="52">
        <v>3</v>
      </c>
      <c r="E118" s="38" t="s">
        <v>29</v>
      </c>
      <c r="F118" s="52">
        <v>3</v>
      </c>
      <c r="G118" s="37"/>
      <c r="H118" s="52">
        <v>3</v>
      </c>
      <c r="I118" s="38" t="s">
        <v>29</v>
      </c>
      <c r="J118" s="37" t="s">
        <v>29</v>
      </c>
      <c r="K118" s="37" t="s">
        <v>29</v>
      </c>
      <c r="L118" s="37" t="s">
        <v>29</v>
      </c>
      <c r="M118" s="32" t="s">
        <v>29</v>
      </c>
    </row>
    <row r="119" spans="1:13" ht="15.75" customHeight="1">
      <c r="A119" s="33">
        <v>89</v>
      </c>
      <c r="B119" s="52">
        <v>3</v>
      </c>
      <c r="C119" s="52">
        <v>1</v>
      </c>
      <c r="D119" s="52">
        <v>2</v>
      </c>
      <c r="E119" s="38">
        <v>2000</v>
      </c>
      <c r="F119" s="52">
        <v>3</v>
      </c>
      <c r="G119" s="52">
        <v>1</v>
      </c>
      <c r="H119" s="52">
        <v>2</v>
      </c>
      <c r="I119" s="38">
        <v>2000</v>
      </c>
      <c r="J119" s="37" t="s">
        <v>29</v>
      </c>
      <c r="K119" s="37" t="s">
        <v>29</v>
      </c>
      <c r="L119" s="37" t="s">
        <v>29</v>
      </c>
      <c r="M119" s="32" t="s">
        <v>29</v>
      </c>
    </row>
    <row r="120" spans="1:13" ht="15.75" customHeight="1">
      <c r="A120" s="36" t="s">
        <v>30</v>
      </c>
      <c r="B120" s="52">
        <v>17</v>
      </c>
      <c r="C120" s="52">
        <v>6</v>
      </c>
      <c r="D120" s="52">
        <v>11</v>
      </c>
      <c r="E120" s="38">
        <v>1833.3333333333333</v>
      </c>
      <c r="F120" s="52">
        <v>17</v>
      </c>
      <c r="G120" s="52">
        <v>6</v>
      </c>
      <c r="H120" s="52">
        <v>11</v>
      </c>
      <c r="I120" s="38">
        <v>1833.3333333333333</v>
      </c>
      <c r="J120" s="54" t="s">
        <v>29</v>
      </c>
      <c r="K120" s="54" t="s">
        <v>29</v>
      </c>
      <c r="L120" s="54" t="s">
        <v>29</v>
      </c>
      <c r="M120" s="57" t="s">
        <v>29</v>
      </c>
    </row>
    <row r="121" spans="1:13" ht="15.75" customHeight="1">
      <c r="A121" s="33">
        <v>90</v>
      </c>
      <c r="B121" s="52">
        <v>2</v>
      </c>
      <c r="C121" s="37" t="s">
        <v>29</v>
      </c>
      <c r="D121" s="52">
        <v>2</v>
      </c>
      <c r="E121" s="38" t="s">
        <v>29</v>
      </c>
      <c r="F121" s="52">
        <v>2</v>
      </c>
      <c r="G121" s="37"/>
      <c r="H121" s="52">
        <v>2</v>
      </c>
      <c r="I121" s="38" t="s">
        <v>29</v>
      </c>
      <c r="J121" s="37" t="s">
        <v>29</v>
      </c>
      <c r="K121" s="37" t="s">
        <v>29</v>
      </c>
      <c r="L121" s="37" t="s">
        <v>29</v>
      </c>
      <c r="M121" s="32" t="s">
        <v>29</v>
      </c>
    </row>
    <row r="122" spans="1:13" ht="15.75" customHeight="1">
      <c r="A122" s="33">
        <v>91</v>
      </c>
      <c r="B122" s="52">
        <v>2</v>
      </c>
      <c r="C122" s="37" t="s">
        <v>29</v>
      </c>
      <c r="D122" s="52">
        <v>2</v>
      </c>
      <c r="E122" s="38" t="s">
        <v>29</v>
      </c>
      <c r="F122" s="52">
        <v>2</v>
      </c>
      <c r="G122" s="37"/>
      <c r="H122" s="52">
        <v>2</v>
      </c>
      <c r="I122" s="38" t="s">
        <v>29</v>
      </c>
      <c r="J122" s="37" t="s">
        <v>29</v>
      </c>
      <c r="K122" s="37" t="s">
        <v>29</v>
      </c>
      <c r="L122" s="37" t="s">
        <v>29</v>
      </c>
      <c r="M122" s="32" t="s">
        <v>29</v>
      </c>
    </row>
    <row r="123" spans="1:13" ht="15.75" customHeight="1">
      <c r="A123" s="33">
        <v>92</v>
      </c>
      <c r="B123" s="52">
        <v>1</v>
      </c>
      <c r="C123" s="37" t="s">
        <v>29</v>
      </c>
      <c r="D123" s="52">
        <v>1</v>
      </c>
      <c r="E123" s="38" t="s">
        <v>29</v>
      </c>
      <c r="F123" s="52">
        <v>1</v>
      </c>
      <c r="G123" s="37"/>
      <c r="H123" s="52">
        <v>1</v>
      </c>
      <c r="I123" s="38" t="s">
        <v>29</v>
      </c>
      <c r="J123" s="37" t="s">
        <v>29</v>
      </c>
      <c r="K123" s="37" t="s">
        <v>29</v>
      </c>
      <c r="L123" s="37" t="s">
        <v>29</v>
      </c>
      <c r="M123" s="32" t="s">
        <v>29</v>
      </c>
    </row>
    <row r="124" spans="1:13" ht="15.75" customHeight="1">
      <c r="A124" s="33">
        <v>93</v>
      </c>
      <c r="B124" s="52">
        <v>1</v>
      </c>
      <c r="C124" s="37" t="s">
        <v>29</v>
      </c>
      <c r="D124" s="52">
        <v>1</v>
      </c>
      <c r="E124" s="38" t="s">
        <v>29</v>
      </c>
      <c r="F124" s="52">
        <v>1</v>
      </c>
      <c r="G124" s="37"/>
      <c r="H124" s="52">
        <v>1</v>
      </c>
      <c r="I124" s="38" t="s">
        <v>29</v>
      </c>
      <c r="J124" s="37" t="s">
        <v>29</v>
      </c>
      <c r="K124" s="37" t="s">
        <v>29</v>
      </c>
      <c r="L124" s="37" t="s">
        <v>29</v>
      </c>
      <c r="M124" s="32" t="s">
        <v>29</v>
      </c>
    </row>
    <row r="125" spans="1:13" ht="15.75" customHeight="1">
      <c r="A125" s="33">
        <v>94</v>
      </c>
      <c r="B125" s="37" t="s">
        <v>29</v>
      </c>
      <c r="C125" s="37" t="s">
        <v>29</v>
      </c>
      <c r="D125" s="37" t="s">
        <v>29</v>
      </c>
      <c r="E125" s="38" t="s">
        <v>29</v>
      </c>
      <c r="F125" s="37"/>
      <c r="G125" s="37"/>
      <c r="H125" s="37"/>
      <c r="I125" s="38" t="s">
        <v>29</v>
      </c>
      <c r="J125" s="37" t="s">
        <v>29</v>
      </c>
      <c r="K125" s="37" t="s">
        <v>29</v>
      </c>
      <c r="L125" s="37" t="s">
        <v>29</v>
      </c>
      <c r="M125" s="32" t="s">
        <v>29</v>
      </c>
    </row>
    <row r="126" spans="1:13" ht="15.75" customHeight="1">
      <c r="A126" s="36" t="s">
        <v>31</v>
      </c>
      <c r="B126" s="52">
        <v>6</v>
      </c>
      <c r="C126" s="37" t="s">
        <v>29</v>
      </c>
      <c r="D126" s="52">
        <v>6</v>
      </c>
      <c r="E126" s="38" t="s">
        <v>29</v>
      </c>
      <c r="F126" s="52">
        <v>6</v>
      </c>
      <c r="G126" s="37"/>
      <c r="H126" s="52">
        <v>6</v>
      </c>
      <c r="I126" s="38" t="s">
        <v>29</v>
      </c>
      <c r="J126" s="54" t="s">
        <v>29</v>
      </c>
      <c r="K126" s="54" t="s">
        <v>29</v>
      </c>
      <c r="L126" s="54" t="s">
        <v>29</v>
      </c>
      <c r="M126" s="57" t="s">
        <v>29</v>
      </c>
    </row>
    <row r="127" spans="1:13" ht="15.75" customHeight="1">
      <c r="A127" s="33">
        <v>95</v>
      </c>
      <c r="B127" s="52">
        <v>1</v>
      </c>
      <c r="C127" s="37" t="s">
        <v>29</v>
      </c>
      <c r="D127" s="52">
        <v>1</v>
      </c>
      <c r="E127" s="38" t="s">
        <v>29</v>
      </c>
      <c r="F127" s="52">
        <v>1</v>
      </c>
      <c r="G127" s="37"/>
      <c r="H127" s="52">
        <v>1</v>
      </c>
      <c r="I127" s="38" t="s">
        <v>29</v>
      </c>
      <c r="J127" s="37" t="s">
        <v>29</v>
      </c>
      <c r="K127" s="37" t="s">
        <v>29</v>
      </c>
      <c r="L127" s="37" t="s">
        <v>29</v>
      </c>
      <c r="M127" s="32" t="s">
        <v>29</v>
      </c>
    </row>
    <row r="128" spans="1:13" ht="15.75" customHeight="1">
      <c r="A128" s="33">
        <v>96</v>
      </c>
      <c r="B128" s="37" t="s">
        <v>29</v>
      </c>
      <c r="C128" s="37" t="s">
        <v>29</v>
      </c>
      <c r="D128" s="37" t="s">
        <v>29</v>
      </c>
      <c r="E128" s="38" t="s">
        <v>29</v>
      </c>
      <c r="F128" s="37"/>
      <c r="G128" s="37"/>
      <c r="H128" s="37"/>
      <c r="I128" s="38" t="s">
        <v>29</v>
      </c>
      <c r="J128" s="37" t="s">
        <v>29</v>
      </c>
      <c r="K128" s="37" t="s">
        <v>29</v>
      </c>
      <c r="L128" s="37" t="s">
        <v>29</v>
      </c>
      <c r="M128" s="32" t="s">
        <v>29</v>
      </c>
    </row>
    <row r="129" spans="1:13" ht="15.75" customHeight="1">
      <c r="A129" s="33">
        <v>97</v>
      </c>
      <c r="B129" s="37" t="s">
        <v>29</v>
      </c>
      <c r="C129" s="37" t="s">
        <v>29</v>
      </c>
      <c r="D129" s="37" t="s">
        <v>29</v>
      </c>
      <c r="E129" s="38" t="s">
        <v>29</v>
      </c>
      <c r="F129" s="37"/>
      <c r="G129" s="37"/>
      <c r="H129" s="37"/>
      <c r="I129" s="38" t="s">
        <v>29</v>
      </c>
      <c r="J129" s="37" t="s">
        <v>29</v>
      </c>
      <c r="K129" s="37" t="s">
        <v>29</v>
      </c>
      <c r="L129" s="37" t="s">
        <v>29</v>
      </c>
      <c r="M129" s="32" t="s">
        <v>29</v>
      </c>
    </row>
    <row r="130" spans="1:13" ht="15.75" customHeight="1">
      <c r="A130" s="33">
        <v>98</v>
      </c>
      <c r="B130" s="37" t="s">
        <v>29</v>
      </c>
      <c r="C130" s="37" t="s">
        <v>29</v>
      </c>
      <c r="D130" s="37" t="s">
        <v>29</v>
      </c>
      <c r="E130" s="38" t="s">
        <v>29</v>
      </c>
      <c r="F130" s="37"/>
      <c r="G130" s="37"/>
      <c r="H130" s="37"/>
      <c r="I130" s="38" t="s">
        <v>29</v>
      </c>
      <c r="J130" s="37" t="s">
        <v>29</v>
      </c>
      <c r="K130" s="37" t="s">
        <v>29</v>
      </c>
      <c r="L130" s="37" t="s">
        <v>29</v>
      </c>
      <c r="M130" s="32" t="s">
        <v>29</v>
      </c>
    </row>
    <row r="131" spans="1:13" ht="15.75" customHeight="1">
      <c r="A131" s="33">
        <v>99</v>
      </c>
      <c r="B131" s="37" t="s">
        <v>29</v>
      </c>
      <c r="C131" s="37" t="s">
        <v>29</v>
      </c>
      <c r="D131" s="37" t="s">
        <v>29</v>
      </c>
      <c r="E131" s="38" t="s">
        <v>29</v>
      </c>
      <c r="F131" s="37"/>
      <c r="G131" s="37"/>
      <c r="H131" s="37"/>
      <c r="I131" s="38" t="s">
        <v>29</v>
      </c>
      <c r="J131" s="37" t="s">
        <v>29</v>
      </c>
      <c r="K131" s="37" t="s">
        <v>29</v>
      </c>
      <c r="L131" s="37" t="s">
        <v>29</v>
      </c>
      <c r="M131" s="32" t="s">
        <v>29</v>
      </c>
    </row>
    <row r="132" spans="1:13" ht="13.5">
      <c r="A132" s="36" t="s">
        <v>32</v>
      </c>
      <c r="B132" s="52">
        <v>1</v>
      </c>
      <c r="C132" s="37" t="s">
        <v>29</v>
      </c>
      <c r="D132" s="52">
        <v>1</v>
      </c>
      <c r="E132" s="38" t="s">
        <v>29</v>
      </c>
      <c r="F132" s="52">
        <v>1</v>
      </c>
      <c r="G132" s="37"/>
      <c r="H132" s="52">
        <v>1</v>
      </c>
      <c r="I132" s="38" t="s">
        <v>29</v>
      </c>
      <c r="J132" s="54" t="s">
        <v>29</v>
      </c>
      <c r="K132" s="54" t="s">
        <v>29</v>
      </c>
      <c r="L132" s="54" t="s">
        <v>29</v>
      </c>
      <c r="M132" s="57" t="s">
        <v>29</v>
      </c>
    </row>
    <row r="133" spans="1:13" ht="13.5">
      <c r="A133" s="36" t="s">
        <v>33</v>
      </c>
      <c r="B133" s="37" t="s">
        <v>29</v>
      </c>
      <c r="C133" s="37" t="s">
        <v>29</v>
      </c>
      <c r="D133" s="37" t="s">
        <v>29</v>
      </c>
      <c r="E133" s="38" t="s">
        <v>29</v>
      </c>
      <c r="F133" s="37"/>
      <c r="G133" s="37"/>
      <c r="H133" s="37"/>
      <c r="I133" s="38" t="s">
        <v>29</v>
      </c>
      <c r="J133" s="54" t="s">
        <v>29</v>
      </c>
      <c r="K133" s="54" t="s">
        <v>29</v>
      </c>
      <c r="L133" s="54" t="s">
        <v>29</v>
      </c>
      <c r="M133" s="57" t="s">
        <v>29</v>
      </c>
    </row>
    <row r="134" spans="1:13" ht="15.75" customHeight="1">
      <c r="A134" s="36" t="s">
        <v>34</v>
      </c>
      <c r="B134" s="54" t="s">
        <v>29</v>
      </c>
      <c r="C134" s="54" t="s">
        <v>29</v>
      </c>
      <c r="D134" s="54" t="s">
        <v>29</v>
      </c>
      <c r="E134" s="56" t="s">
        <v>29</v>
      </c>
      <c r="F134" s="54"/>
      <c r="G134" s="54"/>
      <c r="H134" s="54"/>
      <c r="I134" s="56" t="s">
        <v>29</v>
      </c>
      <c r="J134" s="54" t="s">
        <v>29</v>
      </c>
      <c r="K134" s="54" t="s">
        <v>29</v>
      </c>
      <c r="L134" s="54" t="s">
        <v>29</v>
      </c>
      <c r="M134" s="57" t="s">
        <v>29</v>
      </c>
    </row>
    <row r="135" spans="1:13" ht="23.25">
      <c r="A135" s="31" t="s">
        <v>35</v>
      </c>
      <c r="B135" s="37"/>
      <c r="C135" s="37"/>
      <c r="D135" s="37"/>
      <c r="E135" s="38"/>
      <c r="F135" s="37"/>
      <c r="G135" s="37"/>
      <c r="H135" s="37"/>
      <c r="I135" s="38"/>
      <c r="J135" s="37"/>
      <c r="K135" s="37"/>
      <c r="L135" s="37"/>
      <c r="M135" s="32"/>
    </row>
    <row r="136" spans="1:13" ht="15.75" customHeight="1">
      <c r="A136" s="31" t="s">
        <v>36</v>
      </c>
      <c r="B136" s="52">
        <v>2748</v>
      </c>
      <c r="C136" s="52">
        <v>1388</v>
      </c>
      <c r="D136" s="52">
        <v>1360</v>
      </c>
      <c r="E136" s="38">
        <v>979.8270893371757</v>
      </c>
      <c r="F136" s="52">
        <v>2748</v>
      </c>
      <c r="G136" s="52">
        <v>1388</v>
      </c>
      <c r="H136" s="52">
        <v>1360</v>
      </c>
      <c r="I136" s="38">
        <v>979.8270893371757</v>
      </c>
      <c r="J136" s="37"/>
      <c r="K136" s="37"/>
      <c r="L136" s="37"/>
      <c r="M136" s="32"/>
    </row>
    <row r="137" spans="1:13" ht="15.75" customHeight="1">
      <c r="A137" s="31" t="s">
        <v>37</v>
      </c>
      <c r="B137" s="52">
        <v>6138</v>
      </c>
      <c r="C137" s="52">
        <v>2964</v>
      </c>
      <c r="D137" s="52">
        <v>3174</v>
      </c>
      <c r="E137" s="38">
        <v>1070.8502024291497</v>
      </c>
      <c r="F137" s="52">
        <v>6138</v>
      </c>
      <c r="G137" s="52">
        <v>2964</v>
      </c>
      <c r="H137" s="52">
        <v>3174</v>
      </c>
      <c r="I137" s="38">
        <v>1070.8502024291497</v>
      </c>
      <c r="J137" s="37"/>
      <c r="K137" s="37"/>
      <c r="L137" s="37"/>
      <c r="M137" s="32"/>
    </row>
    <row r="138" spans="1:13" ht="13.5">
      <c r="A138" s="31" t="s">
        <v>38</v>
      </c>
      <c r="B138" s="52">
        <v>1206</v>
      </c>
      <c r="C138" s="52">
        <v>385</v>
      </c>
      <c r="D138" s="52">
        <v>821</v>
      </c>
      <c r="E138" s="38">
        <v>2132.4675324675322</v>
      </c>
      <c r="F138" s="52">
        <v>1206</v>
      </c>
      <c r="G138" s="52">
        <v>385</v>
      </c>
      <c r="H138" s="52">
        <v>821</v>
      </c>
      <c r="I138" s="38">
        <v>2132.4675324675322</v>
      </c>
      <c r="J138" s="37"/>
      <c r="K138" s="37"/>
      <c r="L138" s="37"/>
      <c r="M138" s="32"/>
    </row>
    <row r="139" spans="1:13" ht="13.5">
      <c r="A139" s="31" t="s">
        <v>39</v>
      </c>
      <c r="B139" s="52">
        <v>2189</v>
      </c>
      <c r="C139" s="52">
        <v>1071</v>
      </c>
      <c r="D139" s="52">
        <v>1118</v>
      </c>
      <c r="E139" s="38">
        <v>1043.8842203548086</v>
      </c>
      <c r="F139" s="52">
        <v>2189</v>
      </c>
      <c r="G139" s="52">
        <v>1071</v>
      </c>
      <c r="H139" s="52">
        <v>1118</v>
      </c>
      <c r="I139" s="38">
        <v>1043.8842203548086</v>
      </c>
      <c r="J139" s="37"/>
      <c r="K139" s="37"/>
      <c r="L139" s="37"/>
      <c r="M139" s="32"/>
    </row>
    <row r="140" spans="1:13" ht="13.5">
      <c r="A140" s="31" t="s">
        <v>40</v>
      </c>
      <c r="B140" s="52">
        <v>6904</v>
      </c>
      <c r="C140" s="52">
        <v>3237</v>
      </c>
      <c r="D140" s="52">
        <v>3667</v>
      </c>
      <c r="E140" s="38">
        <v>1132.839048501699</v>
      </c>
      <c r="F140" s="52">
        <v>6904</v>
      </c>
      <c r="G140" s="52">
        <v>3237</v>
      </c>
      <c r="H140" s="52">
        <v>3667</v>
      </c>
      <c r="I140" s="38">
        <v>1132.839048501699</v>
      </c>
      <c r="J140" s="37"/>
      <c r="K140" s="37"/>
      <c r="L140" s="37"/>
      <c r="M140" s="32"/>
    </row>
    <row r="141" spans="1:13" ht="23.25">
      <c r="A141" s="31" t="s">
        <v>41</v>
      </c>
      <c r="B141" s="37" t="s">
        <v>46</v>
      </c>
      <c r="C141" s="37" t="s">
        <v>43</v>
      </c>
      <c r="D141" s="37" t="s">
        <v>52</v>
      </c>
      <c r="E141" s="37" t="s">
        <v>29</v>
      </c>
      <c r="F141" s="37" t="s">
        <v>46</v>
      </c>
      <c r="G141" s="37" t="s">
        <v>43</v>
      </c>
      <c r="H141" s="37" t="s">
        <v>52</v>
      </c>
      <c r="I141" s="37" t="s">
        <v>29</v>
      </c>
      <c r="J141" s="37"/>
      <c r="K141" s="37"/>
      <c r="L141" s="37"/>
      <c r="M141" s="32"/>
    </row>
    <row r="142" spans="1:13" ht="23.25">
      <c r="A142" s="39" t="s">
        <v>47</v>
      </c>
      <c r="B142" s="55" t="s">
        <v>53</v>
      </c>
      <c r="C142" s="55" t="s">
        <v>54</v>
      </c>
      <c r="D142" s="55" t="s">
        <v>55</v>
      </c>
      <c r="E142" s="55" t="s">
        <v>29</v>
      </c>
      <c r="F142" s="55" t="s">
        <v>53</v>
      </c>
      <c r="G142" s="55" t="s">
        <v>54</v>
      </c>
      <c r="H142" s="55" t="s">
        <v>55</v>
      </c>
      <c r="I142" s="55" t="s">
        <v>29</v>
      </c>
      <c r="J142" s="55"/>
      <c r="K142" s="55"/>
      <c r="L142" s="55"/>
      <c r="M142" s="40"/>
    </row>
    <row r="144" ht="13.5">
      <c r="B144" s="4"/>
    </row>
    <row r="145" ht="13.5">
      <c r="B145" s="4"/>
    </row>
  </sheetData>
  <sheetProtection/>
  <mergeCells count="22">
    <mergeCell ref="D8:D9"/>
    <mergeCell ref="B7:D7"/>
    <mergeCell ref="G8:G9"/>
    <mergeCell ref="A1:M1"/>
    <mergeCell ref="A2:M2"/>
    <mergeCell ref="A3:M3"/>
    <mergeCell ref="E7:E9"/>
    <mergeCell ref="I7:I9"/>
    <mergeCell ref="A4:M4"/>
    <mergeCell ref="A5:M5"/>
    <mergeCell ref="A6:M6"/>
    <mergeCell ref="M7:M9"/>
    <mergeCell ref="J8:J9"/>
    <mergeCell ref="A7:A9"/>
    <mergeCell ref="B8:B9"/>
    <mergeCell ref="C8:C9"/>
    <mergeCell ref="K8:K9"/>
    <mergeCell ref="L8:L9"/>
    <mergeCell ref="F8:F9"/>
    <mergeCell ref="H8:H9"/>
    <mergeCell ref="J7:L7"/>
    <mergeCell ref="F7:H7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2004-09-24T00:17:21Z</cp:lastPrinted>
  <dcterms:created xsi:type="dcterms:W3CDTF">2004-08-31T05:39:33Z</dcterms:created>
  <dcterms:modified xsi:type="dcterms:W3CDTF">2013-09-12T00:42:52Z</dcterms:modified>
  <cp:category/>
  <cp:version/>
  <cp:contentType/>
  <cp:contentStatus/>
</cp:coreProperties>
</file>